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8720" windowHeight="11895" activeTab="0"/>
  </bookViews>
  <sheets>
    <sheet name="Inhoud" sheetId="1" r:id="rId1"/>
    <sheet name="S-NWW-AO-WW" sheetId="2" r:id="rId2"/>
    <sheet name="S-Bijstand" sheetId="3" r:id="rId3"/>
    <sheet name="S-WMO" sheetId="4" r:id="rId4"/>
    <sheet name="S-Peuters" sheetId="5" r:id="rId5"/>
    <sheet name="S-Opvang" sheetId="6" r:id="rId6"/>
    <sheet name="S-BO" sheetId="7" r:id="rId7"/>
    <sheet name="S-VO1" sheetId="8" r:id="rId8"/>
    <sheet name="S-VO2" sheetId="9" r:id="rId9"/>
    <sheet name="S-SpecOnd" sheetId="10" r:id="rId10"/>
    <sheet name="S-ROC1" sheetId="11" r:id="rId11"/>
    <sheet name="S-ROC2" sheetId="12" r:id="rId12"/>
    <sheet name="S-MBO" sheetId="13" r:id="rId13"/>
    <sheet name="S-HBO" sheetId="14" r:id="rId14"/>
    <sheet name="S-WO" sheetId="15" r:id="rId15"/>
    <sheet name="S-Sport" sheetId="16" r:id="rId16"/>
    <sheet name="S-SportBez" sheetId="17" r:id="rId17"/>
    <sheet name="S-Theater" sheetId="18" r:id="rId18"/>
    <sheet name="S-Evenem" sheetId="19" r:id="rId19"/>
    <sheet name="S-Schoor" sheetId="20" r:id="rId20"/>
    <sheet name="S-Bieb" sheetId="21" r:id="rId21"/>
    <sheet name="S-CKV1" sheetId="22" r:id="rId22"/>
    <sheet name="S-CKV2" sheetId="23" r:id="rId23"/>
    <sheet name="S-Volkstuin" sheetId="24" r:id="rId24"/>
    <sheet name="S-VerkGR" sheetId="25" r:id="rId25"/>
    <sheet name="S-VerkGR stadsd" sheetId="26" r:id="rId26"/>
    <sheet name="S-VerkTK" sheetId="27" r:id="rId27"/>
    <sheet name="S-VerkPS" sheetId="28" r:id="rId28"/>
    <sheet name="S-VerkEur" sheetId="29" r:id="rId29"/>
    <sheet name="S-kranten" sheetId="30" r:id="rId30"/>
    <sheet name="Inkomen" sheetId="31" r:id="rId31"/>
    <sheet name="RBA" sheetId="32" r:id="rId32"/>
    <sheet name="WW" sheetId="33" r:id="rId33"/>
    <sheet name="Minima" sheetId="34" r:id="rId34"/>
    <sheet name="Participatie" sheetId="35" r:id="rId35"/>
    <sheet name="Gezondheid" sheetId="36" r:id="rId36"/>
    <sheet name="Zorggroep" sheetId="37" r:id="rId37"/>
  </sheets>
  <definedNames>
    <definedName name="_xlfn.COUNTIFS" hidden="1">#NAME?</definedName>
    <definedName name="_xlfn.IFERROR" hidden="1">#NAME?</definedName>
    <definedName name="_xlnm.Print_Area" localSheetId="35">'Gezondheid'!$A$4:$K$68</definedName>
    <definedName name="_xlnm.Print_Area" localSheetId="30">'Inkomen'!$A$4:$N$67</definedName>
    <definedName name="_xlnm.Print_Area" localSheetId="33">'Minima'!$A$5:$L$73</definedName>
    <definedName name="_xlnm.Print_Area" localSheetId="34">'Participatie'!$A$5:$Q$74</definedName>
    <definedName name="_xlnm.Print_Area" localSheetId="31">'RBA'!$A$5:$Q$66</definedName>
    <definedName name="_xlnm.Print_Area" localSheetId="32">'WW'!$A$4:$S$57</definedName>
    <definedName name="_xlnm.Print_Area" localSheetId="36">'Zorggroep'!$A$5:$M$67</definedName>
  </definedNames>
  <calcPr fullCalcOnLoad="1"/>
</workbook>
</file>

<file path=xl/sharedStrings.xml><?xml version="1.0" encoding="utf-8"?>
<sst xmlns="http://schemas.openxmlformats.org/spreadsheetml/2006/main" count="2627" uniqueCount="965">
  <si>
    <t>Sport</t>
  </si>
  <si>
    <t>Vrijetijd</t>
  </si>
  <si>
    <t>Bron: Almere City Marketing</t>
  </si>
  <si>
    <t>Alle afzonderlijk genoemde evenementen hebben een (jaarlijks) bezoekersaantal van minimaal 5.000 bezoekers.</t>
  </si>
  <si>
    <t>PAG 69</t>
  </si>
  <si>
    <t>Stadsdeel en mulitfunctioneel centrum</t>
  </si>
  <si>
    <t>Meenten &amp; Grienden</t>
  </si>
  <si>
    <t>De Bazuin</t>
  </si>
  <si>
    <t>De Glasbak</t>
  </si>
  <si>
    <t>De Inloop</t>
  </si>
  <si>
    <t>De Draaikolk</t>
  </si>
  <si>
    <t xml:space="preserve">Filmwijkcentrum </t>
  </si>
  <si>
    <t xml:space="preserve">Het Boegbeeld </t>
  </si>
  <si>
    <t>Kolkzicht</t>
  </si>
  <si>
    <t>Stedenpunt</t>
  </si>
  <si>
    <t>De Cartoon</t>
  </si>
  <si>
    <t>Het Forum</t>
  </si>
  <si>
    <t>De Wieken</t>
  </si>
  <si>
    <t>Almere Poort totaal</t>
  </si>
  <si>
    <t>Overige centra</t>
  </si>
  <si>
    <t>Wierden</t>
  </si>
  <si>
    <t>Centrum</t>
  </si>
  <si>
    <t>Jongerencentra</t>
  </si>
  <si>
    <t>Het Karwij</t>
  </si>
  <si>
    <t>Place2B</t>
  </si>
  <si>
    <t>De Meester (voorheen Totum)</t>
  </si>
  <si>
    <t>Trapnotov (Haven)</t>
  </si>
  <si>
    <t>The Rock</t>
  </si>
  <si>
    <t>De Serre</t>
  </si>
  <si>
    <t>Jeugdlanden</t>
  </si>
  <si>
    <t>Jeugdland Stad</t>
  </si>
  <si>
    <t>Jeugdland Haven</t>
  </si>
  <si>
    <t>Jeugdland Buiten</t>
  </si>
  <si>
    <t>Speeltuin Haven</t>
  </si>
  <si>
    <t>Bron: De Schoor, The Mall, The Rock</t>
  </si>
  <si>
    <t>* totaal is geschat</t>
  </si>
  <si>
    <t>PAG 70</t>
  </si>
  <si>
    <t>Geregistreerde leden</t>
  </si>
  <si>
    <t>jeugd t/m 12 jaar</t>
  </si>
  <si>
    <t>jeugd 13 t/m 18 jaar</t>
  </si>
  <si>
    <t>19 t/m 64 jaar</t>
  </si>
  <si>
    <t>vanaf 65 jaar</t>
  </si>
  <si>
    <t>Scholier</t>
  </si>
  <si>
    <t>Student</t>
  </si>
  <si>
    <t>Strippenkaartleners (18 jaar en ouder)</t>
  </si>
  <si>
    <t>Internetpas</t>
  </si>
  <si>
    <t>Produktgroep</t>
  </si>
  <si>
    <t>cursistcontacturen</t>
  </si>
  <si>
    <t>cursistenaantallen</t>
  </si>
  <si>
    <t>Zorg</t>
  </si>
  <si>
    <t>Bron: ROC TOP</t>
  </si>
  <si>
    <t>Studenten ROC TOP locatie Almere, naar sector en niveau, 1 oktober 2012</t>
  </si>
  <si>
    <t>%</t>
  </si>
  <si>
    <t>Algemene Vorming</t>
  </si>
  <si>
    <t>Talentklassen/podiumklassen</t>
  </si>
  <si>
    <t>Ensembles</t>
  </si>
  <si>
    <t>Theater/musical</t>
  </si>
  <si>
    <t>CWP / Multi Media</t>
  </si>
  <si>
    <t>Literair</t>
  </si>
  <si>
    <t>Bron: Kunstencentrum 'de Kunstlinie'.</t>
  </si>
  <si>
    <t>leerkrachten</t>
  </si>
  <si>
    <t>scholen</t>
  </si>
  <si>
    <t>Het Pakhuis</t>
  </si>
  <si>
    <t>The Mall (2d9)</t>
  </si>
  <si>
    <t>'t Kardoes (+ De Binding)</t>
  </si>
  <si>
    <t>totaal*</t>
  </si>
  <si>
    <t>Basisonderwijs</t>
  </si>
  <si>
    <t>Voorstellingen/tentoonstellingen</t>
  </si>
  <si>
    <t>Schoolprojecten</t>
  </si>
  <si>
    <t>Kunstenaar in de klas</t>
  </si>
  <si>
    <t>Magazijnkist</t>
  </si>
  <si>
    <t>Cursussen en workshops</t>
  </si>
  <si>
    <t>Beleidsadvisering</t>
  </si>
  <si>
    <t>Maatwerk</t>
  </si>
  <si>
    <t>Voortgezet onderwijs</t>
  </si>
  <si>
    <t>Binnen Beroepseducatie deeltijdonderwijs in Almere wordt Techniek/ICT niet meer gegeven.</t>
  </si>
  <si>
    <t>Administratie</t>
  </si>
  <si>
    <t>Handel</t>
  </si>
  <si>
    <t>Horeca en toerisme</t>
  </si>
  <si>
    <t>Orde en veiligheid</t>
  </si>
  <si>
    <t>Gezondheidszorg</t>
  </si>
  <si>
    <t>Welzijn</t>
  </si>
  <si>
    <t>Elektrotechniek</t>
  </si>
  <si>
    <t>Entree 1)</t>
  </si>
  <si>
    <t>Intallatietechniek</t>
  </si>
  <si>
    <t>Kunst en cultuur</t>
  </si>
  <si>
    <t>Mediavorming</t>
  </si>
  <si>
    <t>MTSplus 2)</t>
  </si>
  <si>
    <t>ICT</t>
  </si>
  <si>
    <t>Procestechniek</t>
  </si>
  <si>
    <t>Transport en logisitiek</t>
  </si>
  <si>
    <t xml:space="preserve">Werktuigbouwkunde </t>
  </si>
  <si>
    <t>Zorg en welzijn</t>
  </si>
  <si>
    <t>BOL = Beroepsopleidende Leerweg (leren + stage); BBL = Beroepsbegeleidende leerweg (leren+werken).</t>
  </si>
  <si>
    <t>kwalificatieniveau 1 = assistentopleiding, 2 = basisberoepsopleiding, 3 = vakopleiding, 4 = middenkaderopleiding en specialistenopleiding.</t>
  </si>
  <si>
    <t>Sector</t>
  </si>
  <si>
    <t>De gemiddelde afstand tot een kinderopvangvestiging per wijk vindt u op blz. 96.</t>
  </si>
  <si>
    <t>De gemiddelde afstand tot de dichtstbijzijnde basisschool vindt u op blz. 96.</t>
  </si>
  <si>
    <t>Bachelors International Business Administration</t>
  </si>
  <si>
    <t>Summerschool</t>
  </si>
  <si>
    <t>Zakelijke dienstverlening</t>
  </si>
  <si>
    <t>Economie en administratie</t>
  </si>
  <si>
    <t>Handel en ondernemerschap</t>
  </si>
  <si>
    <t>aantal deelnemers beroepseducatie deeltijdonderwijs</t>
  </si>
  <si>
    <t>Kwalificatie</t>
  </si>
  <si>
    <t>2005/2006</t>
  </si>
  <si>
    <t>33</t>
  </si>
  <si>
    <t>100</t>
  </si>
  <si>
    <t>Gedrag en Samenleving</t>
  </si>
  <si>
    <t>Small Business &amp; Retail Management</t>
  </si>
  <si>
    <t>Toegepaste Biologie</t>
  </si>
  <si>
    <t>Natuur, Economie en Leefomgeving</t>
  </si>
  <si>
    <t>UVA</t>
  </si>
  <si>
    <t>Lerarenopleiding Basisonderwijs (PABO)</t>
  </si>
  <si>
    <t>Informatica (voorheen IIE)</t>
  </si>
  <si>
    <t xml:space="preserve">Christelijke Agrarische Hogeschool Almere </t>
  </si>
  <si>
    <t>La Salle University</t>
  </si>
  <si>
    <t>200</t>
  </si>
  <si>
    <t>167</t>
  </si>
  <si>
    <t>Bron: Universiteit van Amsterdam, Academisch centrum tandheelkunde Amsterdam en La Salle University</t>
  </si>
  <si>
    <t>Windesheim Flevoland</t>
  </si>
  <si>
    <t>Voorstellingen</t>
  </si>
  <si>
    <t>Maatwerk (projecten/workshops)</t>
  </si>
  <si>
    <t>Uitslag gemeenteraadsverkiezingen, 1998-2010</t>
  </si>
  <si>
    <t>PAG 72</t>
  </si>
  <si>
    <t>8 mei 1998</t>
  </si>
  <si>
    <t>6 maart 2002</t>
  </si>
  <si>
    <t>7 maart 2006</t>
  </si>
  <si>
    <t>3 maart 2010</t>
  </si>
  <si>
    <t>stemmen</t>
  </si>
  <si>
    <t>zetels</t>
  </si>
  <si>
    <t>Partij voor de Vrijheid</t>
  </si>
  <si>
    <t>VVD</t>
  </si>
  <si>
    <t>Leefbaar Almere</t>
  </si>
  <si>
    <t>SP</t>
  </si>
  <si>
    <t>CDA</t>
  </si>
  <si>
    <t>ChristenUnie</t>
  </si>
  <si>
    <t>TON</t>
  </si>
  <si>
    <t>Verenigde Senioren Partij *</t>
  </si>
  <si>
    <t>Almere Partij</t>
  </si>
  <si>
    <t>Almere Voor Iedereen Partij</t>
  </si>
  <si>
    <t>Nederlandse Moslim Partij</t>
  </si>
  <si>
    <t>Klimaat en Omgevings Partij</t>
  </si>
  <si>
    <t>Nationale Democratische Partij</t>
  </si>
  <si>
    <t>Stadspartij Almere</t>
  </si>
  <si>
    <t>GPV/RPF/SGP **</t>
  </si>
  <si>
    <t>opkomstpercentage</t>
  </si>
  <si>
    <t>Uitslag gemeenteraadsverkiezingen, 2010</t>
  </si>
  <si>
    <t xml:space="preserve">Almere Stad </t>
  </si>
  <si>
    <t>Verenigde Senioren Partij</t>
  </si>
  <si>
    <t>* inclusief overige stadsdelen</t>
  </si>
  <si>
    <t>Uitslag verkiezingen Provinciale Staten, Almere en Flevoland, 1999-2011</t>
  </si>
  <si>
    <t>PAG 73</t>
  </si>
  <si>
    <t>1999</t>
  </si>
  <si>
    <t>2003</t>
  </si>
  <si>
    <t>Almere %</t>
  </si>
  <si>
    <t>Flevoland</t>
  </si>
  <si>
    <t>50PLUS</t>
  </si>
  <si>
    <t>GPV/RPF/SGP *</t>
  </si>
  <si>
    <t>LPF</t>
  </si>
  <si>
    <t>* in 2003: SGP</t>
  </si>
  <si>
    <t>PAG 74</t>
  </si>
  <si>
    <t>Ned.%</t>
  </si>
  <si>
    <t>D66</t>
  </si>
  <si>
    <t>Trots op Nederland</t>
  </si>
  <si>
    <t>SGP</t>
  </si>
  <si>
    <t>Lijst 17</t>
  </si>
  <si>
    <t>Lijst 19</t>
  </si>
  <si>
    <t>Partij één</t>
  </si>
  <si>
    <t>Nieuw Nederland</t>
  </si>
  <si>
    <t>Leefbaar Nederland</t>
  </si>
  <si>
    <t>overige</t>
  </si>
  <si>
    <t>Uitslag verkiezingen Europees Parlement 1994-2009</t>
  </si>
  <si>
    <t>1994</t>
  </si>
  <si>
    <t>2004</t>
  </si>
  <si>
    <t>Partij voor de Dieren</t>
  </si>
  <si>
    <t>ChristenUnie/SGP</t>
  </si>
  <si>
    <t>Europa Transparant</t>
  </si>
  <si>
    <t>Krant</t>
  </si>
  <si>
    <t>oplage</t>
  </si>
  <si>
    <t>De Telegraaf</t>
  </si>
  <si>
    <t>De Volkskrant</t>
  </si>
  <si>
    <t>Het Parool</t>
  </si>
  <si>
    <t>Algemeen Dagblad</t>
  </si>
  <si>
    <t>NRC Handelsblad</t>
  </si>
  <si>
    <t>Trouw</t>
  </si>
  <si>
    <t>NRC.next</t>
  </si>
  <si>
    <t>Nederlands Dagblad</t>
  </si>
  <si>
    <t>Overige dagbladen</t>
  </si>
  <si>
    <t>Blz</t>
  </si>
  <si>
    <t>Titel</t>
  </si>
  <si>
    <t>Hoofdstuk 3</t>
  </si>
  <si>
    <t>Sociale gegevens</t>
  </si>
  <si>
    <t>Studenten AOC Groenhorst locatie Almere, naar kwalificatie en niveau, 1 oktober 2012</t>
  </si>
  <si>
    <t>2012/2013</t>
  </si>
  <si>
    <t>99</t>
  </si>
  <si>
    <t xml:space="preserve">  waarvan duaal</t>
  </si>
  <si>
    <t>13</t>
  </si>
  <si>
    <t>Mobiliteit</t>
  </si>
  <si>
    <t>Pedagogiek</t>
  </si>
  <si>
    <t>Studenten HBO, locaties Almere, 2002-2013</t>
  </si>
  <si>
    <t>Urban Dynamics / Rural Innovation &amp; Development</t>
  </si>
  <si>
    <t>Werkzoekenden worden weergegeven in procenten van het aantal inwoners van 15 t/m 64 jaar in de betreffende bevolkingsgroep (bv. het aantal mannen of het aantal Surinamers van 15 t/m 64 jaar, maar werkzoekenden naar inschrijvingsduur in procenten van alle inwoners van 15 t/m 64 jaar).</t>
  </si>
  <si>
    <t>Vrijwel alle huisartsen in Almere zijn aangesloten bij de Zorggroep Almere. Over de vrijgevestigde huisartsen is geen informatie bekend. Dit verklaart waarom de apotheekcijfers veel lager zijn in Almere Haven, dan in Stad of Buiten.</t>
  </si>
  <si>
    <t>Thuiszorg is het aantal mensen dat gebruik maakt van thuiszorg voor huishoudelijke en/of lichamelijke hulp, in procenten van het aantal inwoners. Ook is weergegeven het gemiddeld aantal uren thuiszorg per persoon in het jaar.</t>
  </si>
  <si>
    <t>leerl. voortgezetonderwijs</t>
  </si>
  <si>
    <t xml:space="preserve">    leerl. basisonderwijs</t>
  </si>
  <si>
    <t xml:space="preserve">linie  </t>
  </si>
  <si>
    <t>Gemeente totaal is inclusief de getallen onder de 'x' en onbekend.</t>
  </si>
  <si>
    <t>Volkstuinen, stadsweiden en bijentuinen in Almere, per wijk, 1 januari 2013</t>
  </si>
  <si>
    <t>2011-2012</t>
  </si>
  <si>
    <t>BOL = Beroepsopleidende Leerweg (leren + stage); BBL = Beroepsbegeleidende leerweg (leren + werken).</t>
  </si>
  <si>
    <t xml:space="preserve">  waarvan Deeltijd</t>
  </si>
  <si>
    <t>Aantal bijstandsuitkeringen naar soort en stadsdeel, ultimo 1997-2012</t>
  </si>
  <si>
    <t>Niet-werkende werkzoekenden, 1 januari 2013</t>
  </si>
  <si>
    <t>Huurtoeslag 2010, uitkeringen WW en arbeidsongeschiktheid ultimo 2012, per postcode-wijkindeling</t>
  </si>
  <si>
    <t>% 2011</t>
  </si>
  <si>
    <t>Huisartsbezoek/contact, apotheekrecepten en thuiszorg in 2012</t>
  </si>
  <si>
    <t>Experiential Supplychain Management</t>
  </si>
  <si>
    <t>Agile Project Management</t>
  </si>
  <si>
    <t xml:space="preserve">Datamining </t>
  </si>
  <si>
    <t>Bron: Cebuco.</t>
  </si>
  <si>
    <t>Weergegeven is de betaalde oplage van de verschillende dagbladen, absoluut en in procenten van het aantal huishoudens.</t>
  </si>
  <si>
    <t>** GPV en RPF zijn tussen 1998 en 2002 samengegaan onder de naam ChristenUnie. De SGP deed in 2002 niet meer mee.</t>
  </si>
  <si>
    <t>Kiezers hebben vrije keuze van stembureau. Er is dus niet in alle gevallen gestemd in het eigen stadsdeel.</t>
  </si>
  <si>
    <t>Cobra*</t>
  </si>
  <si>
    <t>Amerika</t>
  </si>
  <si>
    <t>Short Seminars</t>
  </si>
  <si>
    <t xml:space="preserve">Executive Education </t>
  </si>
  <si>
    <t xml:space="preserve">Experiential Sales and Project Management </t>
  </si>
  <si>
    <t>Experiential Ethics and Corporate Governance</t>
  </si>
  <si>
    <t>Piratenpartij</t>
  </si>
  <si>
    <t>Partij voor Mens en Spirit</t>
  </si>
  <si>
    <t xml:space="preserve">GroenLinks </t>
  </si>
  <si>
    <t>Conservatieve Democraten</t>
  </si>
  <si>
    <t>SGP/RPF/GPV</t>
  </si>
  <si>
    <t>Arbeidsongeschiktheidsuitkeringen</t>
  </si>
  <si>
    <t xml:space="preserve">Gegevens over uitkeringen WW en arbeidsongeschiktheid (WAO, WAZ, Wajong en WIA) zijn uitsluitend beschikbaar voor postcodegebieden. Achter elke postcode staat de wijk of wijken genoemd, waar de meeste postcodes in deze postcodewijk toe behoren. Enkele wijken zijn versnipperd in meerdere postcodewijken. Postcodewijken met een zeer klein aantal inwoners worden in de tabel niet weergegeven, maar de aantallen zijn wel meegenomen bij de stadsdeeltotalen. </t>
  </si>
  <si>
    <t>De Gooi- en Eemlander</t>
  </si>
  <si>
    <t>Oplage betaalde dagbladen in Almere in 2010-2012</t>
  </si>
  <si>
    <t>WW-uitkeringen zijn lopende WW-uitkeringen per einde van het jaar. Omdat het na het ontstaan van werkloosheid veelal enige tijd duurt voordat het recht op uitkering en de duur en hoogte daarvan zijn vastgesteld, betreft het een voorlopige telling.</t>
  </si>
  <si>
    <t>Arbeidsongeschiktheidsuitkeringen zijn uitkeringen WAO, WAZ, Wajong en WIA per einde van het jaar (in de laatste kolom het vorige jaar). Het aantal uitkeringen wordt geteld door het aantal betalingen te tellen, uitgezonderd betalingen die gekenmerkt staan als laatste betaling of nabetaling.</t>
  </si>
  <si>
    <t>Meer cijfers per stadsdeel vindt u op blz. 57 (WW) en blz. 58 (arbeidsongeschiktheid).</t>
  </si>
  <si>
    <t>Minima zie uitleg hiernaast.</t>
  </si>
  <si>
    <t>101 Centrum Almere Haven</t>
  </si>
  <si>
    <t>102 De Werven</t>
  </si>
  <si>
    <t>103 De Hoven</t>
  </si>
  <si>
    <t>104 De Meenten</t>
  </si>
  <si>
    <t>105 De Grienden</t>
  </si>
  <si>
    <t>106 De Marken</t>
  </si>
  <si>
    <t>107 De Gouwen</t>
  </si>
  <si>
    <t>108 De Wierden</t>
  </si>
  <si>
    <t>109 De Velden</t>
  </si>
  <si>
    <t>Overig Almere Haven</t>
  </si>
  <si>
    <t>201 Centrum Almere Stad</t>
  </si>
  <si>
    <t>202 Filmwijk</t>
  </si>
  <si>
    <t>203 Danswijk</t>
  </si>
  <si>
    <t>204 Parkwijk</t>
  </si>
  <si>
    <t>205 Verzetswijk</t>
  </si>
  <si>
    <t>206 Waterwijk</t>
  </si>
  <si>
    <t>207 Tussen de Vaarten Noord</t>
  </si>
  <si>
    <t>208 Tussen de Vaarten Zuid</t>
  </si>
  <si>
    <t>209 Staatsliedenwijk</t>
  </si>
  <si>
    <t>210 Kruidenwijk</t>
  </si>
  <si>
    <t>211 Stedenwijk</t>
  </si>
  <si>
    <t>212 Muziekwijk Noord</t>
  </si>
  <si>
    <t>213 Muziekwijk Zuid</t>
  </si>
  <si>
    <t>214 Literatuurwijk</t>
  </si>
  <si>
    <t>215 Noorderplassen</t>
  </si>
  <si>
    <t>Overig Almere Stad</t>
  </si>
  <si>
    <t>301 Centrum Almere Buiten</t>
  </si>
  <si>
    <t>302 Oostvaardersbuurt</t>
  </si>
  <si>
    <t>303 Seizoenenbuurt</t>
  </si>
  <si>
    <t>304 Molenbuurt</t>
  </si>
  <si>
    <t>305 Bouwmeesterbuurt</t>
  </si>
  <si>
    <t>306 Landgoederenbuurt</t>
  </si>
  <si>
    <t>307 Faunabuurt</t>
  </si>
  <si>
    <t>308 Bloemenbuurt</t>
  </si>
  <si>
    <t>309 Regenboogbuurt</t>
  </si>
  <si>
    <t>310 Indischebuurt</t>
  </si>
  <si>
    <t>311 Eilandenbuurt</t>
  </si>
  <si>
    <t>312 Stripheldenbuurt</t>
  </si>
  <si>
    <t>313 Sieradenbuurt</t>
  </si>
  <si>
    <t>Overig Almere Buiten</t>
  </si>
  <si>
    <t>401 Europakwartier</t>
  </si>
  <si>
    <t>402 Columbuskwartier</t>
  </si>
  <si>
    <t>403 Homeruskwartier</t>
  </si>
  <si>
    <t>Overig Almere Poort</t>
  </si>
  <si>
    <t>Almere Hout</t>
  </si>
  <si>
    <t>502 Vogelhorst</t>
  </si>
  <si>
    <t>Overig Almere Hout</t>
  </si>
  <si>
    <t>x</t>
  </si>
  <si>
    <t>Theaterbezoek is het aantal verkochte kaarten van juni 2011 t/m mei 2012 aan inwoners van de wijk per 100 inwoners. Dit betreft 49% van het totaal aantal verkochte kaarten door de Schouwburg. De rest is verkocht aan niet-Almeerders.</t>
  </si>
  <si>
    <t xml:space="preserve">- </t>
  </si>
  <si>
    <t>1351 De Gouwen/Marken/Steiger</t>
  </si>
  <si>
    <t>1352 De Gouwen/De Hoven</t>
  </si>
  <si>
    <t>1353 De Wierden/De Hoven/Centrum Haven</t>
  </si>
  <si>
    <t>1354 De Hoven/De Werven/Centrum Haven</t>
  </si>
  <si>
    <t>1355 De Marken/De Werven</t>
  </si>
  <si>
    <t>1356 De Grienden/De Meenten</t>
  </si>
  <si>
    <t>1357 De Meenten/Werven/Centrum Haven</t>
  </si>
  <si>
    <t>1358 overig Almere Haven</t>
  </si>
  <si>
    <t>1359 De Velden</t>
  </si>
  <si>
    <t>1311 Muziekwijk Noord</t>
  </si>
  <si>
    <t>1312 Muziekwijk Noord/Staatsliedenbuurt</t>
  </si>
  <si>
    <t>1313 Kruidenwijk</t>
  </si>
  <si>
    <t>1314 Kruidenwijk/Staatsl./Centrum Stad</t>
  </si>
  <si>
    <t>1315 Centrum Almere Stad</t>
  </si>
  <si>
    <t>1316 Waterwijk/Noorderpl./Markerkant</t>
  </si>
  <si>
    <t>1317 Waterwijk</t>
  </si>
  <si>
    <t>1318 Tussen de Vaarten Nrd/Verzetswijk</t>
  </si>
  <si>
    <t>1319 Noorderplassen</t>
  </si>
  <si>
    <t>1321 Literatuurwijk</t>
  </si>
  <si>
    <t>1323 Muziekwijk Zuid</t>
  </si>
  <si>
    <t>1324 Stedenwijk</t>
  </si>
  <si>
    <t>1325 Filmwijk</t>
  </si>
  <si>
    <t>1326 Parkwijk/Danswijk</t>
  </si>
  <si>
    <t>1328 Tussen de Vaarten Zuid</t>
  </si>
  <si>
    <t>1331 Buitenvaart</t>
  </si>
  <si>
    <t>1333 Molenb./Bouwm./Landgoederenbuurt</t>
  </si>
  <si>
    <t>1334 Centrum Almere Buiten</t>
  </si>
  <si>
    <t>1335 Seizoenenb./Oostvaard./Indischebuurt</t>
  </si>
  <si>
    <t>1336 Stripheldenbuurt/Sieradenbuurt</t>
  </si>
  <si>
    <t>1338 Bloemenbuurt/Faunabuurt</t>
  </si>
  <si>
    <t>1339 Regenboogbuurt/ Eilandenbuurt</t>
  </si>
  <si>
    <t>1361 Almeerderzand</t>
  </si>
  <si>
    <t>1363 Homeruskw./Columbuskw./Europakw.</t>
  </si>
  <si>
    <t>1343 Vogelhorst</t>
  </si>
  <si>
    <t>1349 overig Almere Hout</t>
  </si>
  <si>
    <t>Gemiddeld inkomen in euro's in 2010</t>
  </si>
  <si>
    <t>Bron: CBS, Regionale inkomensverdeling 2010</t>
  </si>
  <si>
    <t>Bezoekers evenementen Almere in 2000-2012</t>
  </si>
  <si>
    <t>Bezoekers (gemeentelijke) sportaccommodaties, 1995-2012</t>
  </si>
  <si>
    <t>Deelnemers ROC Flevoland locatie Almere, Beroepseducatie, naar afdeling/leeftijd en geslacht, 1 oktober 2012</t>
  </si>
  <si>
    <t>Studenten ROC Flevoland locatie Almere, BOL naar sector/leeftijd, niveau en geslacht, per 1 oktober 2012</t>
  </si>
  <si>
    <t>Studenten ROC Flevoland locatie Almere, BBL naar sector/leeftijd, niveau en geslacht, per 1 oktober 2012</t>
  </si>
  <si>
    <t>Deelnemers ROC Flevoland locatie Almere, Beroepseducatie deeltijdonderwijs, naar sector/leeftijd, niveau en geslacht, 1 oktober  2012</t>
  </si>
  <si>
    <t>Leerlingen voortgezet onderwijs naar soort onderwijs en leerjaar, schooljaar 2012-2013</t>
  </si>
  <si>
    <t>Leerlingen voortgezet onderwijs naar kern, denominatie, geslacht, oktobertelling 2000-2012</t>
  </si>
  <si>
    <t>Openbaar (Speciaal Onderwijs)</t>
  </si>
  <si>
    <t>Algemeen Bijzonder (Speciaal Onderwijs)</t>
  </si>
  <si>
    <t>Weergegeven is het aantal scholen en leerlingen naar de locatie van de school.</t>
  </si>
  <si>
    <t>Het schooljaar 2012-2013 telt 774 leerlingen in het Speciaal Basisonderwijs.</t>
  </si>
  <si>
    <t>Cijfers per uitkeringssoort en stadsdeel en een verklaring van de afkortingen vindt u op blz. 57.</t>
  </si>
  <si>
    <t>dec 2005</t>
  </si>
  <si>
    <t>dec 2010</t>
  </si>
  <si>
    <t>dec 2011</t>
  </si>
  <si>
    <t>dec 2012</t>
  </si>
  <si>
    <t>xxx</t>
  </si>
  <si>
    <t>xxxxx</t>
  </si>
  <si>
    <t>aantal kinderen **</t>
  </si>
  <si>
    <t>okt-2005</t>
  </si>
  <si>
    <t>dec-2012</t>
  </si>
  <si>
    <t>xx</t>
  </si>
  <si>
    <t>Rugzakjes **</t>
  </si>
  <si>
    <t>(V)SO *</t>
  </si>
  <si>
    <t>St. Almere Speciaal</t>
  </si>
  <si>
    <t>Eduvierschool Aquarius</t>
  </si>
  <si>
    <t>Eduvierschool De Anger</t>
  </si>
  <si>
    <t>Midd. BeroepsOnderwijs</t>
  </si>
  <si>
    <t>97</t>
  </si>
  <si>
    <t>96</t>
  </si>
  <si>
    <t>87</t>
  </si>
  <si>
    <t>Sector en leeftijd</t>
  </si>
  <si>
    <t>Afdeling en leeftijd</t>
  </si>
  <si>
    <t>Sporthallen</t>
  </si>
  <si>
    <t>Zwembaden</t>
  </si>
  <si>
    <t>Holland Triathlon</t>
  </si>
  <si>
    <t>Historisch Festival (Stoomf.)</t>
  </si>
  <si>
    <t>Almere City Run</t>
  </si>
  <si>
    <t>Cultuurnacht</t>
  </si>
  <si>
    <t>Sinterklaasintocht</t>
  </si>
  <si>
    <t>Almela cultuurfestival</t>
  </si>
  <si>
    <t>Defqon</t>
  </si>
  <si>
    <t>Jazz Below The Sea</t>
  </si>
  <si>
    <t>Luilakjaarmarkt</t>
  </si>
  <si>
    <t>Weergegeven zijn de toekenningen van huurtoeslag, waarbij onderscheid is gemaakt naar aanvragers van 65 jaar en ouder (huish. 65+) en overig (huish. &lt;65)  in de periode van het betrokken jaar.</t>
  </si>
  <si>
    <t>Stadsdeel</t>
  </si>
  <si>
    <t>2011*</t>
  </si>
  <si>
    <t>* De cijfers van de Schouwburg Almere over 2011 zijn niet bekend.</t>
  </si>
  <si>
    <t>Theaterbezoek in Almere in 2012</t>
  </si>
  <si>
    <t>EveNaarHuis**</t>
  </si>
  <si>
    <t>* Samengevoegd met Cobra Junior
** Geopend op 1-9-2012</t>
  </si>
  <si>
    <t>Bezoekers multifunctionele centra 2000-2012</t>
  </si>
  <si>
    <t>Corner</t>
  </si>
  <si>
    <t>Overig kinderwerk</t>
  </si>
  <si>
    <t>Sportbuurtwerk</t>
  </si>
  <si>
    <t>Bezoekers jongerencentra in 2007-2012</t>
  </si>
  <si>
    <t>* In 2005 en 2012 zijn ook particuliere peuterspeelzalen meegerekend.</t>
  </si>
  <si>
    <t>Peuterspeelzalen, 1999-2012</t>
  </si>
  <si>
    <t>Montessori Lyceum</t>
  </si>
  <si>
    <t>Pro-Marathonlaan</t>
  </si>
  <si>
    <t>fictie (volwassen)</t>
  </si>
  <si>
    <t>non-fictie (volwassen)</t>
  </si>
  <si>
    <t>fictie (jeugd)</t>
  </si>
  <si>
    <t>non-fictie (jeugd)</t>
  </si>
  <si>
    <t>bladmuziek</t>
  </si>
  <si>
    <t>overige media</t>
  </si>
  <si>
    <t>ACTA</t>
  </si>
  <si>
    <t>Theaterbezoek, cursisten 'De Kunstlinie' en leden Bibliotheek in 2012 en verkiezingsopkomst 2006-2012</t>
  </si>
  <si>
    <t>Kunstlinie is het aantal cursisten van de Kunstlinie in procenten van het aantal inwoners.</t>
  </si>
  <si>
    <t>Opkomst verkiezingen: weergegeven is het opkomstpercentage van de stembureaus in de betreffende wijk. De stemdistricten komen niet geheel overeen met de wijkgrenzen en in sommige wijken ligt geen stembureau. Vanaf 2006 stond het de kiezer vrij om in een ander stembureau te stemmen. Daardoor zijn vanaf 2006 alleen in het gemeentetotaal alle uitgebrachte stemmen opgenomen in het percentage.</t>
  </si>
  <si>
    <t>Leerlingen onderwijs oktober 2012 en WMO-cliënten op 1 januari 2013</t>
  </si>
  <si>
    <t>WMO-cliënten</t>
  </si>
  <si>
    <t>WMO-cliënten (Wet Maatschappelijke Ondersteuning) zijn Almeerders die gebruik maken of hebben gemaakt van een WMO-voorziening in het betreffende jaar (absoluut en in procenten van het aantal inwoners). Zie ook de toelichting in  de tabel WMO-voorzieningen per stadsdeel op blz. 58.</t>
  </si>
  <si>
    <t>huisarts-contact</t>
  </si>
  <si>
    <t>Cijfers per wijk vindt u op blz.76. Gegevens over de beroepsbevolking vindt u in hoofdstuk 5.</t>
  </si>
  <si>
    <t>Het aantal bijstandsuitkeringen per wijk vindt u op blz. 78.</t>
  </si>
  <si>
    <t>Het aantal WW-uitkeringen per wijk vindt u op blz. 77.</t>
  </si>
  <si>
    <t>Cijfers per wijk vindt u op blz. 77.</t>
  </si>
  <si>
    <t>Het aantal leerlingen naar woonwijk van de leerling, en het aandeel daarvan dat een school in de eigen wijk bezoekt vindt u op blz. 81.</t>
  </si>
  <si>
    <t>Cijfers per stadsdeel naar leeftijdgroep vindt u op blz. 56.</t>
  </si>
  <si>
    <t>Uitkeringen worden weergegeven in procenten van de betreffende bevolkingsgroep van 15 t/m 64 jaar.</t>
  </si>
  <si>
    <t>Maatschappelijk Werk en Dienstverlening</t>
  </si>
  <si>
    <t>Sociaal Pedagogische Hulpverlening</t>
  </si>
  <si>
    <t>Verpleegkunde</t>
  </si>
  <si>
    <t>Logopedie</t>
  </si>
  <si>
    <t>Bouwkunde</t>
  </si>
  <si>
    <t>Industrieel Product Ontwerpen</t>
  </si>
  <si>
    <t>Werktuigbouwkunde</t>
  </si>
  <si>
    <t>Communicatie</t>
  </si>
  <si>
    <t>Bedrijfseconomie</t>
  </si>
  <si>
    <t>Commerciele Economie</t>
  </si>
  <si>
    <t>Weergegeven is het aantal lopende uitkeringen per einde van het jaar van de WAO (Wet op de arbeidsongeschiktheidsverzekering), de WAZ (Wet arbeidsongeschiktheidsverzekering zelfstandigen), de Wajong (Wet arbeidsongeschiktheidsverzekering jonggehandicapten) en de WIA (Wet werk en inkomen naar arbeidsvermogen) samen, naar kenmerken van de uitkeringsgerechtigde en naar soort uitkering. De cijfers zijn in absolute aantallen en in procenten van het aantal inwoners van 15 t/m 64 jaar van dezelfde categorie (naar leeftijd en geslacht) of van alle inwoners van 15 t/m 64 jaar.</t>
  </si>
  <si>
    <t>Niet-werkende werkzoekenden naar kenmerken, 1 januari 2013</t>
  </si>
  <si>
    <t>WMO uitkeringen per stadsdeel in 2011 en in 2012</t>
  </si>
  <si>
    <t>** Overige vervoersvoorzieningen zijn oa aanpassingen aan vervoersvoorzieningen en vaardigheidslessen.</t>
  </si>
  <si>
    <t>Weergegeven is het aantal lopende huurvoorzieningen per einde van het jaar en alle eenmalig verstrekte voorzieningen die niet langer dan vijf jaar in gebruik zijn (bijvoorbeeld woningaanpassingen en parkeerplaatsen). Eenmalige verstrekkingen met een gebruiksrecht langer dan een jaar worden alleen in het eerste jaar meegeteld (bijvoorbeeld verhuiskosten en vaardigheidslessen).</t>
  </si>
  <si>
    <t>Alarmering</t>
  </si>
  <si>
    <t>*** Overige rolstoelvoorzieningen zijn oa aanpassingen aan rolstoelvoorzieningen.</t>
  </si>
  <si>
    <t>* Totaal is inclusief overige stadsdelen.</t>
  </si>
  <si>
    <t>Kinderopvang en buitenschoolse opvang, 1 januari 2001-2013</t>
  </si>
  <si>
    <t>Leerlingen basisonderwijs per denominatie en wijk, schooljaar 2012-2013</t>
  </si>
  <si>
    <t>Weergegeven is het aantal lopende uitkeringen WW (Werkloosheidswet) per einde van het jaar, naar leeftijdsgroep. De cijfers worden weergegeven absoluut en in procenten van het aantal inwoners in de betreffende leeftijdsgroep (voor gemeente totaal 15 t/m 64 jaar) in elk stadsdeel.</t>
  </si>
  <si>
    <t>** Cijfers zonder de WIA.</t>
  </si>
  <si>
    <t>Naar inschrijvingsduur **</t>
  </si>
  <si>
    <t>** uniek (geschat) bezoekersaantal</t>
  </si>
  <si>
    <t>Betalingsachterstanden zijn huurders van de drie corporaties Ymere, GoedeStede en De Alliantie met op 1 januari 2013 een huurachterstand van minimaal een maand, in procenten van het totaal aantal huurwoningen van deze corporaties op die datum.</t>
  </si>
  <si>
    <t>Bijstandsuitkeringen zijn lopende uitkeringen WWB, IOAW/IOAZ en WIJ op 1 januari 2013, absoluut en in procenten van het aantal huishoudens.</t>
  </si>
  <si>
    <t>WWB  1)</t>
  </si>
  <si>
    <t>Woningaanpassingen</t>
  </si>
  <si>
    <t>Welzijnflankerende voorzieningen</t>
  </si>
  <si>
    <t>Hulp bij het huishouden</t>
  </si>
  <si>
    <t>Maaltijdvoorziening</t>
  </si>
  <si>
    <t>1) Cijfers WWB t/m 2000 betreffen uitkeringen ABW en uitkeringen WIK (Wet inkomensvoorziening kunstenaars). De ABW is overgegaan in de WWB. De WIK werd na 2000 niet meer in Almere geregistreerd. Omdat het om hele kleine aantallen gaat zijn de WIK-cijfers sindsdien niet meer opgenomen in de tabel.</t>
  </si>
  <si>
    <t>Kunstencentrum, cursistendeelname 2011 en 2012</t>
  </si>
  <si>
    <t>Kunstencentrum, cursistenaantallen 2001-2012</t>
  </si>
  <si>
    <t>Kunstencentrum, deelname aan kunsteducatie 2011 en 2012</t>
  </si>
  <si>
    <t>Weergegeven is het aantal uitkeringen WWB (Wet werk en bijstand), IOAW/IOAZ (Wetten inkomensvoorziening oudere en gedeeltelijk arbeidsongeschikte werkloze werknemers resp. gewezen zelfstandigen) en WIJ (Wet investeren in jongeren) per 31 december van het jaar.</t>
  </si>
  <si>
    <t>Zie uitleg op de volgende bladzijde.</t>
  </si>
  <si>
    <t>Categorie</t>
  </si>
  <si>
    <t>Soort educatie</t>
  </si>
  <si>
    <t>Partij</t>
  </si>
  <si>
    <t>Postcode-wijkindeling</t>
  </si>
  <si>
    <t>persoonlijk inkomen</t>
  </si>
  <si>
    <t xml:space="preserve"> besteedbaar inkomen</t>
  </si>
  <si>
    <t>Uitkeringen arbeidsongeschiktheid, naar kenmerk, ultimo 2012</t>
  </si>
  <si>
    <t>Uitkeringen werkloosheidswet, naar leeftijd en stadsdeel, ultimo 2012</t>
  </si>
  <si>
    <t>2) mtsplus betreft alle opleidingen niveau 4 elektrotechniek en werktuigbouwkunde.</t>
  </si>
  <si>
    <t>1) entree betreft een opstap naar een niveau 2 opleiding</t>
  </si>
  <si>
    <t>2011/2012</t>
  </si>
  <si>
    <t>Florist</t>
  </si>
  <si>
    <t>Dierverzorging</t>
  </si>
  <si>
    <t>Groene Ruimte</t>
  </si>
  <si>
    <t>Natuur &amp; Leefomgeving</t>
  </si>
  <si>
    <t>Paardenhouderij</t>
  </si>
  <si>
    <t>Styling &amp; Design</t>
  </si>
  <si>
    <t>Afrique-Carib Festival</t>
  </si>
  <si>
    <t>Almere Haven Festival</t>
  </si>
  <si>
    <t>Free Festival</t>
  </si>
  <si>
    <t>Straattheater De Rode Loper</t>
  </si>
  <si>
    <t>Surinamedag</t>
  </si>
  <si>
    <t>Gemeente totaal</t>
  </si>
  <si>
    <t>Wijkindeling</t>
  </si>
  <si>
    <t>Almere Buiten</t>
  </si>
  <si>
    <t>Almere Stad</t>
  </si>
  <si>
    <t>Almere Haven</t>
  </si>
  <si>
    <t>55+</t>
  </si>
  <si>
    <t>totaal</t>
  </si>
  <si>
    <t xml:space="preserve"> </t>
  </si>
  <si>
    <t>langdurig</t>
  </si>
  <si>
    <t>naar geslacht</t>
  </si>
  <si>
    <t>man</t>
  </si>
  <si>
    <t>vrouw</t>
  </si>
  <si>
    <t>Overige vervoersvoorzieningen**</t>
  </si>
  <si>
    <t>Overige rolstoelvoorzieningen***</t>
  </si>
  <si>
    <t>** Aantal kinderen is alleen van St. De Schoor</t>
  </si>
  <si>
    <t>dec-2012*</t>
  </si>
  <si>
    <t>okt-2005*</t>
  </si>
  <si>
    <t>Pro-Bachweg *</t>
  </si>
  <si>
    <t>Pro-Koningsbeltweg</t>
  </si>
  <si>
    <t>Opb.</t>
  </si>
  <si>
    <t>Arte College</t>
  </si>
  <si>
    <t>Gem. leerjaren</t>
  </si>
  <si>
    <t>LWOO ALG</t>
  </si>
  <si>
    <t>LWOO BKL</t>
  </si>
  <si>
    <t>LWOO GTL</t>
  </si>
  <si>
    <t>VMBO ALG</t>
  </si>
  <si>
    <t>VMBO BKL</t>
  </si>
  <si>
    <t>VMBO GTL</t>
  </si>
  <si>
    <t>VWO</t>
  </si>
  <si>
    <t>2012-2013</t>
  </si>
  <si>
    <t>ZMOK</t>
  </si>
  <si>
    <t>4</t>
  </si>
  <si>
    <t>ZMLK</t>
  </si>
  <si>
    <t>Soort</t>
  </si>
  <si>
    <t>LG</t>
  </si>
  <si>
    <t>MGF LG&amp;ZMLK</t>
  </si>
  <si>
    <t>LZ som.</t>
  </si>
  <si>
    <t>LZ psych.</t>
  </si>
  <si>
    <t>Bron: * DUO, ** St. Gewoon Anders</t>
  </si>
  <si>
    <t>Leerlingen speciaal onderwijs, schooljaren 2009-2013</t>
  </si>
  <si>
    <t>Instelling, cluster</t>
  </si>
  <si>
    <t>Economie &amp; Management</t>
  </si>
  <si>
    <t>Human Resource Management</t>
  </si>
  <si>
    <t>Bedrijfskunde / MER</t>
  </si>
  <si>
    <t>Onderwijs &amp; Opvoeding</t>
  </si>
  <si>
    <t>Welzijn &amp; Gezondheid</t>
  </si>
  <si>
    <t>ICT &amp; Techniek</t>
  </si>
  <si>
    <t>Ondernemen, Innovatie en Techniek (TEDI)</t>
  </si>
  <si>
    <t>in %</t>
  </si>
  <si>
    <t>abs.</t>
  </si>
  <si>
    <t>Ant/Sur</t>
  </si>
  <si>
    <t>Tur/Mar</t>
  </si>
  <si>
    <t>naar leeftijd</t>
  </si>
  <si>
    <t>naar etniciteit</t>
  </si>
  <si>
    <t>jeugd</t>
  </si>
  <si>
    <t>volw.</t>
  </si>
  <si>
    <t>Nederland</t>
  </si>
  <si>
    <t>per 100 inw.</t>
  </si>
  <si>
    <t>0-55</t>
  </si>
  <si>
    <t>uren pp</t>
  </si>
  <si>
    <t>aantal</t>
  </si>
  <si>
    <t>tot.abs.</t>
  </si>
  <si>
    <t xml:space="preserve">totaal </t>
  </si>
  <si>
    <t>15-34</t>
  </si>
  <si>
    <t>34-45</t>
  </si>
  <si>
    <t>46-54</t>
  </si>
  <si>
    <t>55-64</t>
  </si>
  <si>
    <t>duur</t>
  </si>
  <si>
    <t>&gt;5 jaar</t>
  </si>
  <si>
    <t xml:space="preserve">in % </t>
  </si>
  <si>
    <t>inkomen</t>
  </si>
  <si>
    <t xml:space="preserve">  aantal</t>
  </si>
  <si>
    <t xml:space="preserve">laag   </t>
  </si>
  <si>
    <t xml:space="preserve">hoog   </t>
  </si>
  <si>
    <t xml:space="preserve">Duur  </t>
  </si>
  <si>
    <t xml:space="preserve"> Nederl.</t>
  </si>
  <si>
    <t xml:space="preserve">overig </t>
  </si>
  <si>
    <t>tot.%</t>
  </si>
  <si>
    <t>in eigen wijk</t>
  </si>
  <si>
    <t>2001</t>
  </si>
  <si>
    <t>in eigen stadsdeel</t>
  </si>
  <si>
    <t>Gemeente totaal is inclusief de getallen onder de 'x'.</t>
  </si>
  <si>
    <t>Bron: Zorggroep Almere.</t>
  </si>
  <si>
    <t>-</t>
  </si>
  <si>
    <t>WAO</t>
  </si>
  <si>
    <t>opkomst verkiezingen</t>
  </si>
  <si>
    <t xml:space="preserve">Bibliotheek is het aantal leden 0-11 jaar en 12 jaar en ouder, in procenten van het aantal inwoners in de betreffende leeftijdsgroep. </t>
  </si>
  <si>
    <t>Huisartsbezoek is het aantal bezoeken aan het spreekuur en visites bij huisartsen, gedeeld door het aantal inwoners in de betreffende leeftijdsgroep.</t>
  </si>
  <si>
    <t>huish. 65+</t>
  </si>
  <si>
    <t>inwoners</t>
  </si>
  <si>
    <t>huishoudens</t>
  </si>
  <si>
    <t>totaal (in %)</t>
  </si>
  <si>
    <t>minima (huishoudens)</t>
  </si>
  <si>
    <t>bijstandsuitkeringen</t>
  </si>
  <si>
    <t>theaterbez.</t>
  </si>
  <si>
    <t>WIA</t>
  </si>
  <si>
    <t>bibliotheek</t>
  </si>
  <si>
    <t>artsbezoek/inw.</t>
  </si>
  <si>
    <t>thuiszorg</t>
  </si>
  <si>
    <t>raad 2006</t>
  </si>
  <si>
    <t>apotheekregels/inw.</t>
  </si>
  <si>
    <t>PAG 56</t>
  </si>
  <si>
    <t>PAG 57</t>
  </si>
  <si>
    <t>PAG 77</t>
  </si>
  <si>
    <t>PAG 81</t>
  </si>
  <si>
    <t>Apotheekregels is het aantal receptregels (medicijnen) dat werd uitgeschreven gedeeld door het aantal inwoners. Van de vrijgevestigde apotheken zijn geen cijfers bekend.</t>
  </si>
  <si>
    <t>gestand. huish. ink.</t>
  </si>
  <si>
    <t>PAG 76</t>
  </si>
  <si>
    <t>PAG 80</t>
  </si>
  <si>
    <t>PAG 82</t>
  </si>
  <si>
    <t>Masters</t>
  </si>
  <si>
    <t>Micro Course</t>
  </si>
  <si>
    <t>Professional Training</t>
  </si>
  <si>
    <t>Workshops</t>
  </si>
  <si>
    <t>Studenten WO, locaties Almere, 2002-2013</t>
  </si>
  <si>
    <t>huish.&lt;65</t>
  </si>
  <si>
    <t>Kunst-</t>
  </si>
  <si>
    <t>Huisartscontact is het aandeel van de bevolking dat in de loop van het jaar minimaal eenmaal contact heeft gehad met een huisarts.</t>
  </si>
  <si>
    <t>huurtoeslag</t>
  </si>
  <si>
    <t>Bron:Gemeente Almere.</t>
  </si>
  <si>
    <t>Parkwijk</t>
  </si>
  <si>
    <t>Bouwmeesterbuurt</t>
  </si>
  <si>
    <t>Landgoederenbuurt</t>
  </si>
  <si>
    <t>Almere Poort</t>
  </si>
  <si>
    <t>De cijfers zijn exclusief onbekend, dit kunnen inwoners zijn van buiten Almere.</t>
  </si>
  <si>
    <t>Voortgezet Onderwijs</t>
  </si>
  <si>
    <t>Collectie</t>
  </si>
  <si>
    <t>Uitleningen</t>
  </si>
  <si>
    <t>** Een gedeelte van de collectie wisselt over de verschillende filialen.</t>
  </si>
  <si>
    <t>muziek CD **</t>
  </si>
  <si>
    <t>*  Totaal is inclusief overige stadsdelen.</t>
  </si>
  <si>
    <t>Multimedia</t>
  </si>
  <si>
    <t>Aantal sportaccommodaties per stadsdeel, 1 januari 2012</t>
  </si>
  <si>
    <t>Studenten ROC Flevoland locatie Almere, naar sector en niveau, 1 oktober 2012</t>
  </si>
  <si>
    <t>Handel: Almere niveau</t>
  </si>
  <si>
    <t>Sport, bewegen en veiligheid</t>
  </si>
  <si>
    <t>Gezondheidszorg, Dienstverlening en Welzijn</t>
  </si>
  <si>
    <t>Stadsdeel en wijk</t>
  </si>
  <si>
    <t>soort</t>
  </si>
  <si>
    <t>* In 1998 onder de naam AOV/UNIE 55+</t>
  </si>
  <si>
    <t>GroenLinks</t>
  </si>
  <si>
    <t>Partij van de Arbeid</t>
  </si>
  <si>
    <t>Overige</t>
  </si>
  <si>
    <t>PAG 78</t>
  </si>
  <si>
    <t>Niet-werkende werkzoekenden worden weergegeven in procenten van het aantal inwoners van 15 t/m 64 jaar in de betreffende bevolkingsgroep cq categorie; in de totaalkolom ook in absolute aantallen.</t>
  </si>
  <si>
    <t>Bron: Schouwburg Almere, De Nieuwe Bibliotheek Almere en Gemeente Almere.</t>
  </si>
  <si>
    <t>Zomerschool workshops</t>
  </si>
  <si>
    <t>naam complex</t>
  </si>
  <si>
    <r>
      <t>Oppervlakte volkstuin (m</t>
    </r>
    <r>
      <rPr>
        <b/>
        <vertAlign val="superscript"/>
        <sz val="10.5"/>
        <rFont val="Arial"/>
        <family val="2"/>
      </rPr>
      <t>2</t>
    </r>
    <r>
      <rPr>
        <b/>
        <sz val="10.5"/>
        <rFont val="Arial"/>
        <family val="2"/>
      </rPr>
      <t>)</t>
    </r>
  </si>
  <si>
    <t>volkstuin</t>
  </si>
  <si>
    <t>volkstuin (recreatietuin)</t>
  </si>
  <si>
    <t>stadsweide</t>
  </si>
  <si>
    <t>bijentuin</t>
  </si>
  <si>
    <t>110  Overgooi</t>
  </si>
  <si>
    <t>Almere</t>
  </si>
  <si>
    <t>in % huish.</t>
  </si>
  <si>
    <t>* Gemeente totaal is inclusief overige stadsdelen en inclusief niet aan een stadsdeel toegedeelde werkzoekenden.</t>
  </si>
  <si>
    <t>PS 2011</t>
  </si>
  <si>
    <t>TK 2012</t>
  </si>
  <si>
    <t>Terug naar inhoud</t>
  </si>
  <si>
    <t>betalings-</t>
  </si>
  <si>
    <t>achterstand</t>
  </si>
  <si>
    <t>PAG 58</t>
  </si>
  <si>
    <t xml:space="preserve">Almere Haven </t>
  </si>
  <si>
    <t>totaal *</t>
  </si>
  <si>
    <t>Naar leeftijd</t>
  </si>
  <si>
    <t>15 t/m 19 jaar</t>
  </si>
  <si>
    <t>20 t/m 24 jaar</t>
  </si>
  <si>
    <t>25 t/m 29 jaar</t>
  </si>
  <si>
    <t>30 t/m 34 jaar</t>
  </si>
  <si>
    <t>35 t/m 39 jaar</t>
  </si>
  <si>
    <t>40 t/m 44 jaar</t>
  </si>
  <si>
    <t>45 t/m 49 jaar</t>
  </si>
  <si>
    <t xml:space="preserve">Bron: Stichting De Schoor, Stichting Vrije Peuterspeelzaal </t>
  </si>
  <si>
    <t>Bron: Corrosia, Schouwburg Almere</t>
  </si>
  <si>
    <t>Bron: De Nieuwe Bibliotheek Almere</t>
  </si>
  <si>
    <t>50 t/m 64 jaar</t>
  </si>
  <si>
    <t>Naar geslacht</t>
  </si>
  <si>
    <t>mannen</t>
  </si>
  <si>
    <t>vrouwen</t>
  </si>
  <si>
    <t>Naar inschrijvingsduur</t>
  </si>
  <si>
    <t>tot 1 jaar</t>
  </si>
  <si>
    <t>1 t/m 2 jaar</t>
  </si>
  <si>
    <t>3 t/m 4 jaar</t>
  </si>
  <si>
    <t>5 jaar en langer</t>
  </si>
  <si>
    <t>Naar opleidingsniveau</t>
  </si>
  <si>
    <t>Basisschool</t>
  </si>
  <si>
    <t>VMBO</t>
  </si>
  <si>
    <t>MBO/HAVO/VWO</t>
  </si>
  <si>
    <t>HBO / bachelor</t>
  </si>
  <si>
    <t>Universiteit</t>
  </si>
  <si>
    <t>onbekend</t>
  </si>
  <si>
    <t>Naar etniciteit</t>
  </si>
  <si>
    <t>Nederlands</t>
  </si>
  <si>
    <t>Antilliaans/ Arbubaans</t>
  </si>
  <si>
    <t>Marokkaans</t>
  </si>
  <si>
    <t>Surinaams</t>
  </si>
  <si>
    <t>Turks</t>
  </si>
  <si>
    <t>Afrikaans</t>
  </si>
  <si>
    <t>overig-westers</t>
  </si>
  <si>
    <t>overig-niet westers</t>
  </si>
  <si>
    <t>PAG 60</t>
  </si>
  <si>
    <t>15 t/m 24 jaar</t>
  </si>
  <si>
    <t>25 t/m 34 jaar</t>
  </si>
  <si>
    <t>35 t/m 44 jaar</t>
  </si>
  <si>
    <t>45 t/m 54 jaar</t>
  </si>
  <si>
    <t>55 t/m 64 jaar</t>
  </si>
  <si>
    <t>Naar mate van arbeidsongeschiktheid</t>
  </si>
  <si>
    <t>deels (minder dan 80%)</t>
  </si>
  <si>
    <t>volledig (80 tot 100%)</t>
  </si>
  <si>
    <t>tot 5 jaar</t>
  </si>
  <si>
    <t>Soort uitkering</t>
  </si>
  <si>
    <t>WAZ</t>
  </si>
  <si>
    <t>Wajong</t>
  </si>
  <si>
    <t>* Gemeente totaal is inclusief overige stadsdelen.</t>
  </si>
  <si>
    <t>PAG 59</t>
  </si>
  <si>
    <t xml:space="preserve">  WW-
uitkeringen</t>
  </si>
  <si>
    <t>Haven</t>
  </si>
  <si>
    <t>Stad</t>
  </si>
  <si>
    <t>Buiten</t>
  </si>
  <si>
    <t>Poort</t>
  </si>
  <si>
    <t>Totaal</t>
  </si>
  <si>
    <t>Bron: CAH Vilentum Almere, Windesheim Flevoland</t>
  </si>
  <si>
    <t>Bron: AOC Groenhorst College</t>
  </si>
  <si>
    <t>&gt;= 1 jaar</t>
  </si>
  <si>
    <t>Beeldende kunst</t>
  </si>
  <si>
    <t>raad 2010</t>
  </si>
  <si>
    <t>Stadsdeel en soort uitkering</t>
  </si>
  <si>
    <t>dec 1997</t>
  </si>
  <si>
    <t>dec 2000</t>
  </si>
  <si>
    <t>Leden en collectie openbare bibliotheek in 2012</t>
  </si>
  <si>
    <t>Almere Haven totaal</t>
  </si>
  <si>
    <t>in % van huishoudens</t>
  </si>
  <si>
    <t>waarvan:</t>
  </si>
  <si>
    <t>IOAW / IOAZ</t>
  </si>
  <si>
    <t>WIJ</t>
  </si>
  <si>
    <t>WWB</t>
  </si>
  <si>
    <t>Almere Stad totaal</t>
  </si>
  <si>
    <t>Almere Buiten totaal</t>
  </si>
  <si>
    <r>
      <t xml:space="preserve">Gemeente totaal </t>
    </r>
    <r>
      <rPr>
        <b/>
        <sz val="8"/>
        <rFont val="Arial"/>
        <family val="2"/>
      </rPr>
      <t>2)</t>
    </r>
  </si>
  <si>
    <t>Bron: Gemeente Almere.</t>
  </si>
  <si>
    <t>2) Gemeente totaal is inclusief overige stadsdelen.</t>
  </si>
  <si>
    <t>Soort WMO-voorziening</t>
  </si>
  <si>
    <t xml:space="preserve">Stad  </t>
  </si>
  <si>
    <t xml:space="preserve">totaal*  </t>
  </si>
  <si>
    <t>groei</t>
  </si>
  <si>
    <t>Financiële tegemoetkoming</t>
  </si>
  <si>
    <t>Duofiets/Driewielfiets/Buggy/Tandem</t>
  </si>
  <si>
    <t>Rolstoelvoorzieningen</t>
  </si>
  <si>
    <t>Rolstoel/Handbike</t>
  </si>
  <si>
    <t>Voorzieningen totaal</t>
  </si>
  <si>
    <t>Cliënten totaal</t>
  </si>
  <si>
    <t>Woningaanpassing</t>
  </si>
  <si>
    <t>Verhuiskostenvergoeding</t>
  </si>
  <si>
    <t>Vervoersvoorzieningen</t>
  </si>
  <si>
    <t>Collectief vervoer</t>
  </si>
  <si>
    <t>Minima-huishoudens 2012, bijstandsuitkeringen en betalingsachterstanden, 1 januari 2013</t>
  </si>
  <si>
    <t>Scootmobiel/ Arola</t>
  </si>
  <si>
    <t>Parkeervoorzieningen</t>
  </si>
  <si>
    <t>Parkeerplaatsen</t>
  </si>
  <si>
    <t>Parkeerkaarten</t>
  </si>
  <si>
    <t>in % van de bevolking</t>
  </si>
  <si>
    <t>PAG 61</t>
  </si>
  <si>
    <t>Denominatie (soort onderwijs)</t>
  </si>
  <si>
    <t>Wijk</t>
  </si>
  <si>
    <t>aantal scholen</t>
  </si>
  <si>
    <t>leerlingen</t>
  </si>
  <si>
    <t>Openbaar</t>
  </si>
  <si>
    <t>Protestant Christelijk</t>
  </si>
  <si>
    <t>Rooms Katholiek</t>
  </si>
  <si>
    <t>Gereformeerd</t>
  </si>
  <si>
    <t>Hindoeïstisch</t>
  </si>
  <si>
    <t>Oecumenisch</t>
  </si>
  <si>
    <t>Islamitisch</t>
  </si>
  <si>
    <t>Algemeen Bijzonder</t>
  </si>
  <si>
    <t>Bron: DUO</t>
  </si>
  <si>
    <t>PAG 62</t>
  </si>
  <si>
    <t>Denominatie</t>
  </si>
  <si>
    <t>school</t>
  </si>
  <si>
    <t>m</t>
  </si>
  <si>
    <t>v</t>
  </si>
  <si>
    <t>Bron: Gemeente Almere, Woningstichting GoedeStede, Woningbouwvereniging De Alliantie en Woningstichting Ymere.</t>
  </si>
  <si>
    <t>Basisonderwijs: weergegeven zijn het aantal leerlingen per wijk en het percentage dat van deze leerlingen in dezelfde wijk naar de basisschool gaat. Andere gegevens over het basisonderwijs vindt u op blz. 59 ev.</t>
  </si>
  <si>
    <t>Bron: UWV.</t>
  </si>
  <si>
    <t>Bron: UWV, Belastingdienst.</t>
  </si>
  <si>
    <t>Voortgezet onderwijs: weergegeven zijn het aantal leerlingen per wijk en het percentage dat naar een school gaat in hetzelfde stadsdeel als dat waarin de leerling woont. Andere gegevens over het voortgezet onderwijs vindt u op blz. 60 ev.</t>
  </si>
  <si>
    <t>De Meergronden</t>
  </si>
  <si>
    <t>SGM Echnaton</t>
  </si>
  <si>
    <t>Helen Parkhurst</t>
  </si>
  <si>
    <t>Samenw. PC en RK</t>
  </si>
  <si>
    <t xml:space="preserve">Baken Park Lyceum </t>
  </si>
  <si>
    <t>Baken Stad College</t>
  </si>
  <si>
    <t>Baken Trinitas Gymnasium</t>
  </si>
  <si>
    <t xml:space="preserve">Almere Buiten </t>
  </si>
  <si>
    <t>alg. bijz. ond.</t>
  </si>
  <si>
    <t>Buitenhout College</t>
  </si>
  <si>
    <t>Oostvaarders College</t>
  </si>
  <si>
    <t xml:space="preserve">Almere Poort </t>
  </si>
  <si>
    <t>Baken Poort</t>
  </si>
  <si>
    <t>Groenhorst College Almere</t>
  </si>
  <si>
    <t>Bron: DUO.</t>
  </si>
  <si>
    <t>* Voorheen Het Veer</t>
  </si>
  <si>
    <t>PAG 63</t>
  </si>
  <si>
    <t>Soort onderwijs</t>
  </si>
  <si>
    <t>Leerjaar</t>
  </si>
  <si>
    <t>Praktijkonderwijs</t>
  </si>
  <si>
    <t>HAVO</t>
  </si>
  <si>
    <t>Cluster</t>
  </si>
  <si>
    <t>School</t>
  </si>
  <si>
    <t>2009-2010</t>
  </si>
  <si>
    <t>2010-2011</t>
  </si>
  <si>
    <t>Nederland Lokaal</t>
  </si>
  <si>
    <t>Anti Europa Partij</t>
  </si>
  <si>
    <t>SOPN</t>
  </si>
  <si>
    <t>Libertarische Partij</t>
  </si>
  <si>
    <t>Democratisch Politiek Keerpunt</t>
  </si>
  <si>
    <t>Liberaal Democratische Partij</t>
  </si>
  <si>
    <t>Partij van de Toekomst</t>
  </si>
  <si>
    <t>Uitslag Tweede Kamer verkiezingen, 2003-2012</t>
  </si>
  <si>
    <t>waarvan SBO</t>
  </si>
  <si>
    <t>aantal studenten BOL en BBL naar niveau</t>
  </si>
  <si>
    <t>waarvan</t>
  </si>
  <si>
    <t>niv.1</t>
  </si>
  <si>
    <t>niv.2</t>
  </si>
  <si>
    <t>niv.3</t>
  </si>
  <si>
    <t>niv.4</t>
  </si>
  <si>
    <t xml:space="preserve">BOL </t>
  </si>
  <si>
    <t>BBL</t>
  </si>
  <si>
    <t>Bron: ROC Flevoland.</t>
  </si>
  <si>
    <t>De kwalificatieniveaus van de beroepsopleidingen zijn:</t>
  </si>
  <si>
    <t>PAG 64</t>
  </si>
  <si>
    <t xml:space="preserve">                             aantal studenten  BOL                         </t>
  </si>
  <si>
    <t>Economie</t>
  </si>
  <si>
    <t>15 t/m 18 jaar</t>
  </si>
  <si>
    <t>19 t/m 21 jaar</t>
  </si>
  <si>
    <t>22 t/m 27 jaar</t>
  </si>
  <si>
    <t>28 t/m 39 jaar</t>
  </si>
  <si>
    <t>40 t/m 64 jaar</t>
  </si>
  <si>
    <t>Techniek/ICT</t>
  </si>
  <si>
    <t xml:space="preserve">BOL = Beroepsopleidende Leerweg (leren + stage). </t>
  </si>
  <si>
    <t xml:space="preserve">                             aantal studenten  BBL</t>
  </si>
  <si>
    <t xml:space="preserve">BBL = Beroepsbegeleidende Leerweg (leren + werken). </t>
  </si>
  <si>
    <t>waarvan met NT2*</t>
  </si>
  <si>
    <t>Professionele Redzaamheid**</t>
  </si>
  <si>
    <t>18 jaar en jonger</t>
  </si>
  <si>
    <t>65 jaar en ouder</t>
  </si>
  <si>
    <t>Sociale Redzaamheid***</t>
  </si>
  <si>
    <t>VAVO (vmbo,havo,vwo)</t>
  </si>
  <si>
    <t>Inburgeraar</t>
  </si>
  <si>
    <t>*</t>
  </si>
  <si>
    <t>NT2 is de afkorting van Nederlands als 2e taal.</t>
  </si>
  <si>
    <t>**</t>
  </si>
  <si>
    <t>Gericht op functioneren op de arbeidsmarkt</t>
  </si>
  <si>
    <t>***</t>
  </si>
  <si>
    <t>Gericht op funtioneren in de maatschappij</t>
  </si>
  <si>
    <t>PAG 65</t>
  </si>
  <si>
    <t>PAG 66</t>
  </si>
  <si>
    <t>Studie</t>
  </si>
  <si>
    <t>2002/2003</t>
  </si>
  <si>
    <t>2010/2011</t>
  </si>
  <si>
    <t>Tandheelkunde</t>
  </si>
  <si>
    <t>aantal speelzalen</t>
  </si>
  <si>
    <t/>
  </si>
  <si>
    <t>dec-1999</t>
  </si>
  <si>
    <t>dec-2010</t>
  </si>
  <si>
    <t>Bron: De Schoor</t>
  </si>
  <si>
    <t>kinderopvang</t>
  </si>
  <si>
    <t>buitenschoolse opvang</t>
  </si>
  <si>
    <t>vestigingen</t>
  </si>
  <si>
    <t>plaatsen</t>
  </si>
  <si>
    <t>2007</t>
  </si>
  <si>
    <t>PAG 67</t>
  </si>
  <si>
    <t>Accommodatie</t>
  </si>
  <si>
    <t>Overig</t>
  </si>
  <si>
    <t>Overdekt</t>
  </si>
  <si>
    <t>Sporthal</t>
  </si>
  <si>
    <t>Sportzaal</t>
  </si>
  <si>
    <t>Gymnastieklokaal</t>
  </si>
  <si>
    <t>Overige sportruimten</t>
  </si>
  <si>
    <t>Zwembad</t>
  </si>
  <si>
    <t>Tennisbaan</t>
  </si>
  <si>
    <t>Squashbaan</t>
  </si>
  <si>
    <t xml:space="preserve">Openlucht  </t>
  </si>
  <si>
    <t>Voetbalveld</t>
  </si>
  <si>
    <t>Kunstgras voetbal</t>
  </si>
  <si>
    <t>Hockeyveld</t>
  </si>
  <si>
    <t>Korfbalveld</t>
  </si>
  <si>
    <t>Handbalveld</t>
  </si>
  <si>
    <t>Honk-en softbal</t>
  </si>
  <si>
    <t>American football</t>
  </si>
  <si>
    <t>Rugby</t>
  </si>
  <si>
    <t>Atletiek</t>
  </si>
  <si>
    <t>Manege</t>
  </si>
  <si>
    <t>Roeicentrum</t>
  </si>
  <si>
    <t>Hondensportcentrum</t>
  </si>
  <si>
    <t>Zeilschool</t>
  </si>
  <si>
    <t>Golfbaan</t>
  </si>
  <si>
    <t>1995</t>
  </si>
  <si>
    <t xml:space="preserve">  Haven: sporthal  indoorsportcomplex</t>
  </si>
  <si>
    <t xml:space="preserve">  Stad: sporthal Fanny Blankers Koen</t>
  </si>
  <si>
    <t xml:space="preserve">  Stad: sporthal Stedenwijk</t>
  </si>
  <si>
    <t xml:space="preserve">  Stad: sporthal Waterwijk</t>
  </si>
  <si>
    <t xml:space="preserve">  Buiten: sporthal Buiten</t>
  </si>
  <si>
    <t xml:space="preserve">  Buiten: sporthal Indischebuurt</t>
  </si>
  <si>
    <t xml:space="preserve">  Poort: topsportcentrum</t>
  </si>
  <si>
    <t xml:space="preserve">  Haven: zwembad Haven</t>
  </si>
  <si>
    <t xml:space="preserve">  Stad: zwembad Stad</t>
  </si>
  <si>
    <t xml:space="preserve">  Buiten: Vrijbuiter</t>
  </si>
  <si>
    <t>Bron: Gemeente Almere, Optisport B.V.</t>
  </si>
  <si>
    <t>In dit overzicht zijn alleen de gemeentelijke sportaccommodaties opgenomen.</t>
  </si>
  <si>
    <t>Cobra***</t>
  </si>
  <si>
    <t>*** In 2011 onderdeel van buurtontmoetingscentrum, geen registratie voor jongeren</t>
  </si>
  <si>
    <t>PAG 71</t>
  </si>
  <si>
    <t>bruto</t>
  </si>
  <si>
    <t>netto</t>
  </si>
  <si>
    <t>102  De Werven</t>
  </si>
  <si>
    <t xml:space="preserve">Wittewerf </t>
  </si>
  <si>
    <t>103  De Hoven</t>
  </si>
  <si>
    <t xml:space="preserve">Binnenhof </t>
  </si>
  <si>
    <t>104  De Meenten</t>
  </si>
  <si>
    <t>Dijkmeent</t>
  </si>
  <si>
    <t>De Windhoek</t>
  </si>
  <si>
    <t>Waterlandse tuinen</t>
  </si>
  <si>
    <t>106  De Marken</t>
  </si>
  <si>
    <t xml:space="preserve">Spittershoek </t>
  </si>
  <si>
    <t>107  De Gouwen</t>
  </si>
  <si>
    <t>Gouwen</t>
  </si>
  <si>
    <t>108  De Wierden</t>
  </si>
  <si>
    <t xml:space="preserve">Hoekwierde </t>
  </si>
  <si>
    <t>199  Nog niet ingedeeld</t>
  </si>
  <si>
    <t>Beginbos</t>
  </si>
  <si>
    <t>206  Waterwijk</t>
  </si>
  <si>
    <t xml:space="preserve">Andreatuinen </t>
  </si>
  <si>
    <t>Keurtuinen</t>
  </si>
  <si>
    <t>210  Kruidenwijk</t>
  </si>
  <si>
    <t>Disteltuinen</t>
  </si>
  <si>
    <t>Kruidenwijk 2E9</t>
  </si>
  <si>
    <t>Kruidenwijk 2E9 West</t>
  </si>
  <si>
    <t>Kruidentuin</t>
  </si>
  <si>
    <t>211  Stedenwijk</t>
  </si>
  <si>
    <t xml:space="preserve">Annatuinen </t>
  </si>
  <si>
    <t xml:space="preserve">Spanningsveld </t>
  </si>
  <si>
    <t>Spanningsveld - Bos</t>
  </si>
  <si>
    <t>215  Noorderplassen</t>
  </si>
  <si>
    <t>Vaartsluisbos</t>
  </si>
  <si>
    <t>305  Bouwmeesterbuurt</t>
  </si>
  <si>
    <t xml:space="preserve">Baaituinen </t>
  </si>
  <si>
    <t>Poldertuinen</t>
  </si>
  <si>
    <t>306  Landgoederenbuurt</t>
  </si>
  <si>
    <t>Landgoederenbuurt 3F2</t>
  </si>
  <si>
    <t>372  De Vaart</t>
  </si>
  <si>
    <t>De Vaarttuin</t>
  </si>
  <si>
    <t>De Vaart OV 1</t>
  </si>
  <si>
    <t>373  Buitenvaart</t>
  </si>
  <si>
    <t>De Vaart OV 4</t>
  </si>
  <si>
    <t>PAG 68</t>
  </si>
  <si>
    <t>Soort voorstelling</t>
  </si>
  <si>
    <t>aantal voorstellingen</t>
  </si>
  <si>
    <t>aantal bezoekers</t>
  </si>
  <si>
    <t>aandeel totaal</t>
  </si>
  <si>
    <t>Corrosia</t>
  </si>
  <si>
    <t>Cabaret</t>
  </si>
  <si>
    <t>Dans</t>
  </si>
  <si>
    <t>Familievoorstelling</t>
  </si>
  <si>
    <t>Jazz</t>
  </si>
  <si>
    <t>Jeugdtheater</t>
  </si>
  <si>
    <t>Literair theater</t>
  </si>
  <si>
    <t>Musical</t>
  </si>
  <si>
    <t>Muziek</t>
  </si>
  <si>
    <t>Muziektheater</t>
  </si>
  <si>
    <t>Klassieke muziek</t>
  </si>
  <si>
    <t>Show</t>
  </si>
  <si>
    <t>Opera</t>
  </si>
  <si>
    <t>Theater</t>
  </si>
  <si>
    <t>Theater concert</t>
  </si>
  <si>
    <t>Toneel</t>
  </si>
  <si>
    <t>Wereldmuziek</t>
  </si>
  <si>
    <t>Evenement</t>
  </si>
  <si>
    <t>Bezoekers (x 1.000)</t>
  </si>
  <si>
    <t>Afrikadag</t>
  </si>
  <si>
    <t>Bevrijdingsfestival</t>
  </si>
  <si>
    <t>Doe- en kijkdag</t>
  </si>
  <si>
    <t>Evenaar festival</t>
  </si>
  <si>
    <t>Festival La Mère</t>
  </si>
  <si>
    <t>Kermissen</t>
  </si>
  <si>
    <t>Koninginnedag</t>
  </si>
  <si>
    <t>Libelle zomerweek</t>
  </si>
  <si>
    <t>Midland Classic Show</t>
  </si>
  <si>
    <t>Western Experience</t>
  </si>
  <si>
    <t>Zand Almere</t>
  </si>
  <si>
    <t>Samenvatting overige evenementen:</t>
  </si>
  <si>
    <t xml:space="preserve">Muziek </t>
  </si>
  <si>
    <t>Cultuur overig</t>
  </si>
</sst>
</file>

<file path=xl/styles.xml><?xml version="1.0" encoding="utf-8"?>
<styleSheet xmlns="http://schemas.openxmlformats.org/spreadsheetml/2006/main">
  <numFmts count="7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fl.&quot;\ #,##0_-;&quot;fl.&quot;\ #,##0\-"/>
    <numFmt numFmtId="187" formatCode="&quot;fl.&quot;\ #,##0_-;[Red]&quot;fl.&quot;\ #,##0\-"/>
    <numFmt numFmtId="188" formatCode="&quot;fl.&quot;\ #,##0.00_-;&quot;fl.&quot;\ #,##0.00\-"/>
    <numFmt numFmtId="189" formatCode="&quot;fl.&quot;\ #,##0.00_-;[Red]&quot;fl.&quot;\ #,##0.00\-"/>
    <numFmt numFmtId="190" formatCode="_-&quot;fl.&quot;\ * #,##0_-;_-&quot;fl.&quot;\ * #,##0\-;_-&quot;fl.&quot;\ * &quot;-&quot;_-;_-@_-"/>
    <numFmt numFmtId="191" formatCode="_-&quot;fl.&quot;\ * #,##0.00_-;_-&quot;fl.&quot;\ * #,##0.00\-;_-&quot;fl.&quot;\ * &quot;-&quot;??_-;_-@_-"/>
    <numFmt numFmtId="192" formatCode="&quot;F&quot;\ #,##0_-;&quot;F&quot;\ #,##0\-"/>
    <numFmt numFmtId="193" formatCode="&quot;F&quot;\ #,##0_-;[Red]&quot;F&quot;\ #,##0\-"/>
    <numFmt numFmtId="194" formatCode="&quot;F&quot;\ #,##0.00_-;&quot;F&quot;\ #,##0.00\-"/>
    <numFmt numFmtId="195" formatCode="&quot;F&quot;\ #,##0.00_-;[Red]&quot;F&quot;\ #,##0.00\-"/>
    <numFmt numFmtId="196" formatCode="_-&quot;F&quot;\ * #,##0_-;_-&quot;F&quot;\ * #,##0\-;_-&quot;F&quot;\ * &quot;-&quot;_-;_-@_-"/>
    <numFmt numFmtId="197" formatCode="_-&quot;F&quot;\ * #,##0.00_-;_-&quot;F&quot;\ * #,##0.00\-;_-&quot;F&quot;\ * &quot;-&quot;??_-;_-@_-"/>
    <numFmt numFmtId="198" formatCode="#,##0.000"/>
    <numFmt numFmtId="199" formatCode="#,##0.0"/>
    <numFmt numFmtId="200" formatCode="_-* #,##0.0_-;_-* #,##0.0\-;_-* &quot;-&quot;??_-;_-@_-"/>
    <numFmt numFmtId="201" formatCode="_-* #,##0_-;_-* #,##0\-;_-* &quot;-&quot;??_-;_-@_-"/>
    <numFmt numFmtId="202" formatCode="0.0%"/>
    <numFmt numFmtId="203" formatCode="0.0"/>
    <numFmt numFmtId="204" formatCode="_(&quot;$&quot;* #,##0.00_);_(&quot;$&quot;* \(#,##0.00\);_(&quot;$&quot;* &quot;-&quot;??_);_(@_)"/>
    <numFmt numFmtId="205" formatCode="_(&quot;$&quot;* #,##0_);_(&quot;$&quot;* \(#,##0\);_(&quot;$&quot;* &quot;-&quot;_);_(@_)"/>
    <numFmt numFmtId="206" formatCode="0.0;\-0.0;&quot;x&quot;"/>
    <numFmt numFmtId="207" formatCode="0;0;&quot;x&quot;"/>
    <numFmt numFmtId="208" formatCode="###0"/>
    <numFmt numFmtId="209" formatCode="[$-413]d/mmm/yy;@"/>
    <numFmt numFmtId="210" formatCode="#.00"/>
    <numFmt numFmtId="211" formatCode="0;\-0"/>
    <numFmt numFmtId="212" formatCode="#,###"/>
    <numFmt numFmtId="213" formatCode="_-* #,##0.000_-;_-* #,##0.000\-;_-* &quot;-&quot;??_-;_-@_-"/>
    <numFmt numFmtId="214" formatCode="_-* #,##0.0000_-;_-* #,##0.0000\-;_-* &quot;-&quot;??_-;_-@_-"/>
    <numFmt numFmtId="215" formatCode="0;0;&quot;-&quot;"/>
    <numFmt numFmtId="216" formatCode="#,##0;#,##0;&quot;-&quot;"/>
    <numFmt numFmtId="217" formatCode="0%;0%;&quot;-&quot;"/>
    <numFmt numFmtId="218" formatCode="0.000%"/>
    <numFmt numFmtId="219" formatCode="0.0000%"/>
    <numFmt numFmtId="220" formatCode="0.00000%"/>
    <numFmt numFmtId="221" formatCode="0.000000%"/>
    <numFmt numFmtId="222" formatCode="&quot;Ja&quot;;&quot;Ja&quot;;&quot;Nee&quot;"/>
    <numFmt numFmtId="223" formatCode="&quot;Waar&quot;;&quot;Waar&quot;;&quot;Niet waar&quot;"/>
    <numFmt numFmtId="224" formatCode="&quot;Aan&quot;;&quot;Aan&quot;;&quot;Uit&quot;"/>
    <numFmt numFmtId="225" formatCode="[$€-2]\ #.##000_);[Red]\([$€-2]\ #.##000\)"/>
  </numFmts>
  <fonts count="71">
    <font>
      <sz val="10"/>
      <name val="Arial"/>
      <family val="0"/>
    </font>
    <font>
      <b/>
      <sz val="10"/>
      <name val="Arial"/>
      <family val="0"/>
    </font>
    <font>
      <i/>
      <sz val="10"/>
      <name val="Arial"/>
      <family val="0"/>
    </font>
    <font>
      <b/>
      <i/>
      <sz val="10"/>
      <name val="Arial"/>
      <family val="0"/>
    </font>
    <font>
      <sz val="10.5"/>
      <name val="Arial"/>
      <family val="2"/>
    </font>
    <font>
      <b/>
      <sz val="10.5"/>
      <name val="Arial"/>
      <family val="2"/>
    </font>
    <font>
      <b/>
      <i/>
      <sz val="10.5"/>
      <name val="Arial"/>
      <family val="2"/>
    </font>
    <font>
      <sz val="9"/>
      <name val="Arial"/>
      <family val="2"/>
    </font>
    <font>
      <b/>
      <i/>
      <sz val="9"/>
      <name val="Arial"/>
      <family val="2"/>
    </font>
    <font>
      <b/>
      <sz val="9"/>
      <name val="Arial"/>
      <family val="2"/>
    </font>
    <font>
      <b/>
      <sz val="10.5"/>
      <color indexed="10"/>
      <name val="Arial"/>
      <family val="2"/>
    </font>
    <font>
      <sz val="10.5"/>
      <color indexed="55"/>
      <name val="Arial"/>
      <family val="2"/>
    </font>
    <font>
      <sz val="10.5"/>
      <color indexed="10"/>
      <name val="Arial"/>
      <family val="2"/>
    </font>
    <font>
      <b/>
      <sz val="9"/>
      <color indexed="10"/>
      <name val="Arial"/>
      <family val="2"/>
    </font>
    <font>
      <i/>
      <sz val="10.5"/>
      <name val="Arial"/>
      <family val="2"/>
    </font>
    <font>
      <i/>
      <sz val="9"/>
      <name val="Arial"/>
      <family val="2"/>
    </font>
    <font>
      <b/>
      <sz val="11"/>
      <name val="Arial"/>
      <family val="2"/>
    </font>
    <font>
      <b/>
      <sz val="12"/>
      <name val="Arial"/>
      <family val="2"/>
    </font>
    <font>
      <b/>
      <i/>
      <sz val="11"/>
      <name val="Arial"/>
      <family val="2"/>
    </font>
    <font>
      <sz val="8"/>
      <name val="Arial"/>
      <family val="2"/>
    </font>
    <font>
      <b/>
      <sz val="10"/>
      <color indexed="9"/>
      <name val="Arial"/>
      <family val="2"/>
    </font>
    <font>
      <b/>
      <sz val="11"/>
      <color indexed="9"/>
      <name val="Arial"/>
      <family val="2"/>
    </font>
    <font>
      <b/>
      <sz val="10.5"/>
      <color indexed="9"/>
      <name val="Arial"/>
      <family val="2"/>
    </font>
    <font>
      <u val="single"/>
      <sz val="8.2"/>
      <color indexed="36"/>
      <name val="Arial"/>
      <family val="2"/>
    </font>
    <font>
      <u val="single"/>
      <sz val="8.2"/>
      <color indexed="12"/>
      <name val="Arial"/>
      <family val="2"/>
    </font>
    <font>
      <b/>
      <sz val="13"/>
      <name val="Arial"/>
      <family val="2"/>
    </font>
    <font>
      <sz val="10.5"/>
      <color indexed="8"/>
      <name val="Arial"/>
      <family val="2"/>
    </font>
    <font>
      <b/>
      <sz val="9"/>
      <color indexed="12"/>
      <name val="Arial"/>
      <family val="2"/>
    </font>
    <font>
      <sz val="9"/>
      <color indexed="8"/>
      <name val="Arial"/>
      <family val="2"/>
    </font>
    <font>
      <b/>
      <sz val="8"/>
      <name val="Arial"/>
      <family val="2"/>
    </font>
    <font>
      <sz val="8"/>
      <name val="Courier"/>
      <family val="3"/>
    </font>
    <font>
      <b/>
      <sz val="12"/>
      <name val="Times New Roman"/>
      <family val="1"/>
    </font>
    <font>
      <b/>
      <sz val="10"/>
      <color indexed="10"/>
      <name val="Arial"/>
      <family val="2"/>
    </font>
    <font>
      <i/>
      <sz val="8"/>
      <name val="Arial"/>
      <family val="2"/>
    </font>
    <font>
      <sz val="10"/>
      <name val="Trebuchet MS"/>
      <family val="2"/>
    </font>
    <font>
      <sz val="12"/>
      <name val="Arial"/>
      <family val="2"/>
    </font>
    <font>
      <u val="single"/>
      <sz val="12"/>
      <color indexed="12"/>
      <name val="Arial"/>
      <family val="2"/>
    </font>
    <font>
      <sz val="13"/>
      <name val="Arial"/>
      <family val="2"/>
    </font>
    <font>
      <b/>
      <sz val="15"/>
      <color indexed="56"/>
      <name val="Calibri"/>
      <family val="2"/>
    </font>
    <font>
      <b/>
      <sz val="11"/>
      <color indexed="56"/>
      <name val="Calibri"/>
      <family val="2"/>
    </font>
    <font>
      <b/>
      <sz val="18"/>
      <color indexed="56"/>
      <name val="Cambria"/>
      <family val="2"/>
    </font>
    <font>
      <u val="single"/>
      <sz val="10"/>
      <color indexed="12"/>
      <name val="Arial"/>
      <family val="2"/>
    </font>
    <font>
      <b/>
      <vertAlign val="superscript"/>
      <sz val="10.5"/>
      <name val="Arial"/>
      <family val="2"/>
    </font>
    <font>
      <vertAlign val="superscript"/>
      <sz val="10.5"/>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3"/>
      <color indexed="56"/>
      <name val="Calibri"/>
      <family val="2"/>
    </font>
    <font>
      <sz val="11"/>
      <color indexed="60"/>
      <name val="Calibri"/>
      <family val="2"/>
    </font>
    <font>
      <sz val="11"/>
      <color indexed="20"/>
      <name val="Calibri"/>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sz val="11"/>
      <color rgb="FF9C0006"/>
      <name val="Calibri"/>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6"/>
        <bgColor indexed="64"/>
      </patternFill>
    </fill>
    <fill>
      <patternFill patternType="solid">
        <fgColor indexed="40"/>
        <bgColor indexed="64"/>
      </patternFill>
    </fill>
    <fill>
      <patternFill patternType="solid">
        <fgColor indexed="50"/>
        <bgColor indexed="64"/>
      </patternFill>
    </fill>
    <fill>
      <patternFill patternType="solid">
        <fgColor indexed="34"/>
        <bgColor indexed="64"/>
      </patternFill>
    </fill>
    <fill>
      <patternFill patternType="solid">
        <fgColor indexed="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8" borderId="0" applyNumberFormat="0" applyBorder="0" applyAlignment="0" applyProtection="0"/>
    <xf numFmtId="0" fontId="58"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0"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14"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1" applyNumberFormat="0" applyAlignment="0" applyProtection="0"/>
    <xf numFmtId="0" fontId="61" fillId="23" borderId="2" applyNumberFormat="0" applyAlignment="0" applyProtection="0"/>
    <xf numFmtId="0" fontId="62" fillId="0" borderId="3" applyNumberFormat="0" applyFill="0" applyAlignment="0" applyProtection="0"/>
    <xf numFmtId="0" fontId="23" fillId="0" borderId="0" applyNumberFormat="0" applyFill="0" applyBorder="0" applyAlignment="0" applyProtection="0"/>
    <xf numFmtId="0" fontId="63" fillId="24" borderId="0" applyNumberFormat="0" applyBorder="0" applyAlignment="0" applyProtection="0"/>
    <xf numFmtId="0" fontId="24" fillId="0" borderId="0" applyNumberFormat="0" applyFill="0" applyBorder="0" applyAlignment="0" applyProtection="0"/>
    <xf numFmtId="0" fontId="64"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0" borderId="4" applyNumberFormat="0" applyFill="0" applyAlignment="0" applyProtection="0"/>
    <xf numFmtId="0" fontId="51"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65" fillId="25" borderId="0" applyNumberFormat="0" applyBorder="0" applyAlignment="0" applyProtection="0"/>
    <xf numFmtId="0" fontId="0" fillId="26" borderId="7" applyNumberFormat="0" applyFont="0" applyAlignment="0" applyProtection="0"/>
    <xf numFmtId="0" fontId="66" fillId="27" borderId="0" applyNumberFormat="0" applyBorder="0" applyAlignment="0" applyProtection="0"/>
    <xf numFmtId="9" fontId="0" fillId="0" borderId="0" applyFont="0" applyFill="0" applyBorder="0" applyAlignment="0" applyProtection="0"/>
    <xf numFmtId="0" fontId="30" fillId="0" borderId="0">
      <alignment/>
      <protection/>
    </xf>
    <xf numFmtId="0" fontId="40" fillId="0" borderId="0" applyNumberFormat="0" applyFill="0" applyBorder="0" applyAlignment="0" applyProtection="0"/>
    <xf numFmtId="0" fontId="67" fillId="0" borderId="8" applyNumberFormat="0" applyFill="0" applyAlignment="0" applyProtection="0"/>
    <xf numFmtId="0" fontId="68" fillId="22" borderId="9" applyNumberFormat="0" applyAlignment="0" applyProtection="0"/>
    <xf numFmtId="197" fontId="0" fillId="0" borderId="0" applyFont="0" applyFill="0" applyBorder="0" applyAlignment="0" applyProtection="0"/>
    <xf numFmtId="196"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cellStyleXfs>
  <cellXfs count="674">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xf>
    <xf numFmtId="0" fontId="5" fillId="0" borderId="0" xfId="0" applyFont="1" applyAlignment="1">
      <alignment/>
    </xf>
    <xf numFmtId="0" fontId="6" fillId="0" borderId="0" xfId="0" applyFont="1" applyAlignment="1">
      <alignment/>
    </xf>
    <xf numFmtId="0" fontId="4" fillId="28" borderId="0" xfId="0" applyFont="1" applyFill="1" applyAlignment="1">
      <alignment/>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xf>
    <xf numFmtId="0" fontId="8" fillId="0" borderId="0" xfId="0" applyFont="1" applyAlignment="1">
      <alignment/>
    </xf>
    <xf numFmtId="0" fontId="7" fillId="0" borderId="0" xfId="0" applyFont="1" applyAlignment="1">
      <alignment/>
    </xf>
    <xf numFmtId="0" fontId="9"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4" fillId="0" borderId="0" xfId="0" applyFont="1" applyAlignment="1" quotePrefix="1">
      <alignment/>
    </xf>
    <xf numFmtId="0" fontId="11" fillId="0" borderId="0" xfId="0" applyFont="1" applyAlignment="1">
      <alignment/>
    </xf>
    <xf numFmtId="0" fontId="12" fillId="0" borderId="0" xfId="0" applyFont="1" applyAlignment="1">
      <alignment/>
    </xf>
    <xf numFmtId="0" fontId="7" fillId="0" borderId="0" xfId="0" applyFont="1" applyAlignment="1" quotePrefix="1">
      <alignment horizontal="center" vertical="center"/>
    </xf>
    <xf numFmtId="3" fontId="4" fillId="0" borderId="0" xfId="0" applyNumberFormat="1" applyFont="1" applyAlignment="1">
      <alignment/>
    </xf>
    <xf numFmtId="3" fontId="4" fillId="28" borderId="0" xfId="0" applyNumberFormat="1" applyFont="1" applyFill="1" applyAlignment="1">
      <alignment/>
    </xf>
    <xf numFmtId="0" fontId="15" fillId="0" borderId="0" xfId="0" applyFont="1" applyAlignment="1">
      <alignment horizontal="right" vertical="top"/>
    </xf>
    <xf numFmtId="0" fontId="14" fillId="0" borderId="0" xfId="0" applyFont="1" applyAlignment="1">
      <alignment vertical="top"/>
    </xf>
    <xf numFmtId="9" fontId="4" fillId="28" borderId="0" xfId="0" applyNumberFormat="1" applyFont="1" applyFill="1" applyAlignment="1">
      <alignment/>
    </xf>
    <xf numFmtId="9" fontId="4" fillId="0" borderId="0" xfId="0" applyNumberFormat="1" applyFont="1" applyAlignment="1">
      <alignment/>
    </xf>
    <xf numFmtId="0" fontId="4" fillId="0" borderId="0" xfId="0" applyFont="1" applyAlignment="1">
      <alignment/>
    </xf>
    <xf numFmtId="0" fontId="5" fillId="0" borderId="0" xfId="0" applyFont="1" applyAlignment="1">
      <alignment/>
    </xf>
    <xf numFmtId="0" fontId="4" fillId="29" borderId="0" xfId="0" applyFont="1" applyFill="1" applyBorder="1" applyAlignment="1">
      <alignment/>
    </xf>
    <xf numFmtId="3" fontId="4" fillId="29" borderId="0" xfId="0" applyNumberFormat="1" applyFont="1" applyFill="1" applyBorder="1" applyAlignment="1">
      <alignment/>
    </xf>
    <xf numFmtId="3" fontId="4" fillId="29" borderId="0" xfId="0" applyNumberFormat="1" applyFont="1" applyFill="1" applyBorder="1" applyAlignment="1">
      <alignment/>
    </xf>
    <xf numFmtId="3" fontId="4" fillId="29" borderId="0" xfId="0" applyNumberFormat="1" applyFont="1" applyFill="1" applyBorder="1" applyAlignment="1">
      <alignment horizontal="right"/>
    </xf>
    <xf numFmtId="0" fontId="4" fillId="29" borderId="0" xfId="0" applyFont="1" applyFill="1" applyBorder="1" applyAlignment="1">
      <alignment vertical="center"/>
    </xf>
    <xf numFmtId="3" fontId="14" fillId="0" borderId="0" xfId="0" applyNumberFormat="1" applyFont="1" applyAlignment="1">
      <alignment/>
    </xf>
    <xf numFmtId="0" fontId="14" fillId="28" borderId="0" xfId="0" applyFont="1" applyFill="1" applyAlignment="1">
      <alignment/>
    </xf>
    <xf numFmtId="0" fontId="14" fillId="0" borderId="0" xfId="0" applyFont="1" applyAlignment="1">
      <alignment/>
    </xf>
    <xf numFmtId="0" fontId="9" fillId="0" borderId="0" xfId="0" applyFont="1" applyAlignment="1">
      <alignment horizontal="right"/>
    </xf>
    <xf numFmtId="0" fontId="4" fillId="0" borderId="10" xfId="0" applyFont="1" applyBorder="1" applyAlignment="1">
      <alignment/>
    </xf>
    <xf numFmtId="0" fontId="14" fillId="29" borderId="0" xfId="0" applyFont="1" applyFill="1" applyBorder="1" applyAlignment="1">
      <alignment/>
    </xf>
    <xf numFmtId="0" fontId="7" fillId="0" borderId="0" xfId="0" applyFont="1" applyFill="1" applyAlignment="1">
      <alignment/>
    </xf>
    <xf numFmtId="0" fontId="7" fillId="0" borderId="0" xfId="0" applyFont="1" applyFill="1" applyAlignment="1">
      <alignment horizontal="center" vertical="center"/>
    </xf>
    <xf numFmtId="0" fontId="9" fillId="0" borderId="0" xfId="0" applyFont="1" applyFill="1" applyAlignment="1">
      <alignment horizontal="right" vertical="center"/>
    </xf>
    <xf numFmtId="0" fontId="7" fillId="0" borderId="0" xfId="0" applyFont="1" applyFill="1" applyAlignment="1">
      <alignment horizontal="right"/>
    </xf>
    <xf numFmtId="0" fontId="16" fillId="0" borderId="0" xfId="0" applyFont="1" applyAlignment="1">
      <alignment/>
    </xf>
    <xf numFmtId="0" fontId="7" fillId="0" borderId="0" xfId="0" applyFont="1" applyAlignment="1">
      <alignment horizontal="right" vertical="center"/>
    </xf>
    <xf numFmtId="0" fontId="15" fillId="0" borderId="0" xfId="0" applyFont="1" applyAlignment="1">
      <alignment horizontal="right"/>
    </xf>
    <xf numFmtId="0" fontId="14" fillId="0" borderId="0" xfId="0" applyFont="1" applyAlignment="1">
      <alignment/>
    </xf>
    <xf numFmtId="0" fontId="16" fillId="0" borderId="0" xfId="0" applyFont="1" applyAlignment="1">
      <alignment horizontal="centerContinuous" vertical="center" wrapText="1"/>
    </xf>
    <xf numFmtId="0" fontId="17" fillId="0" borderId="0" xfId="0" applyFont="1" applyAlignment="1">
      <alignment/>
    </xf>
    <xf numFmtId="0" fontId="17" fillId="0" borderId="0" xfId="0" applyFont="1" applyFill="1" applyAlignment="1">
      <alignment/>
    </xf>
    <xf numFmtId="0" fontId="17" fillId="0" borderId="0" xfId="0" applyFont="1" applyAlignment="1">
      <alignment horizontal="centerContinuous"/>
    </xf>
    <xf numFmtId="3" fontId="16" fillId="0" borderId="0" xfId="0" applyNumberFormat="1" applyFont="1" applyAlignment="1">
      <alignment/>
    </xf>
    <xf numFmtId="3" fontId="18" fillId="0" borderId="0" xfId="0" applyNumberFormat="1" applyFont="1" applyAlignment="1">
      <alignment/>
    </xf>
    <xf numFmtId="9" fontId="16" fillId="0" borderId="0" xfId="0" applyNumberFormat="1" applyFont="1" applyAlignment="1">
      <alignment/>
    </xf>
    <xf numFmtId="0" fontId="4" fillId="0" borderId="0" xfId="0" applyFont="1" applyAlignment="1">
      <alignment horizontal="right"/>
    </xf>
    <xf numFmtId="0" fontId="17" fillId="0" borderId="0" xfId="0" applyFont="1" applyAlignment="1">
      <alignment horizontal="center" vertical="center"/>
    </xf>
    <xf numFmtId="0" fontId="17" fillId="0" borderId="0" xfId="0" applyFont="1" applyAlignment="1">
      <alignment vertical="center"/>
    </xf>
    <xf numFmtId="0" fontId="4" fillId="0" borderId="0" xfId="0" applyFont="1" applyFill="1" applyAlignment="1">
      <alignment/>
    </xf>
    <xf numFmtId="0" fontId="4" fillId="0" borderId="0" xfId="0" applyFont="1" applyFill="1" applyBorder="1" applyAlignment="1">
      <alignment horizontal="centerContinuous"/>
    </xf>
    <xf numFmtId="0" fontId="4" fillId="0" borderId="0" xfId="0" applyFont="1" applyFill="1" applyBorder="1" applyAlignment="1">
      <alignment horizontal="center" vertical="center"/>
    </xf>
    <xf numFmtId="9" fontId="5" fillId="0" borderId="0" xfId="55" applyFont="1" applyFill="1" applyBorder="1" applyAlignment="1">
      <alignment horizontal="right" vertical="center"/>
    </xf>
    <xf numFmtId="1" fontId="4" fillId="0" borderId="0" xfId="55" applyNumberFormat="1" applyFont="1" applyFill="1" applyBorder="1" applyAlignment="1">
      <alignment horizontal="right"/>
    </xf>
    <xf numFmtId="202" fontId="4" fillId="0" borderId="0" xfId="55" applyNumberFormat="1" applyFont="1" applyFill="1" applyBorder="1" applyAlignment="1">
      <alignment horizontal="right"/>
    </xf>
    <xf numFmtId="9" fontId="4" fillId="0" borderId="0" xfId="55" applyFont="1" applyFill="1" applyBorder="1" applyAlignment="1">
      <alignment horizontal="right"/>
    </xf>
    <xf numFmtId="0" fontId="17" fillId="0" borderId="0" xfId="0" applyFont="1" applyAlignment="1">
      <alignment horizontal="center"/>
    </xf>
    <xf numFmtId="0" fontId="4" fillId="28" borderId="0" xfId="0" applyFont="1" applyFill="1" applyAlignment="1">
      <alignment horizontal="center"/>
    </xf>
    <xf numFmtId="0" fontId="4" fillId="0" borderId="0" xfId="0" applyFont="1" applyAlignment="1">
      <alignment horizontal="center"/>
    </xf>
    <xf numFmtId="0" fontId="9" fillId="0" borderId="0" xfId="0" applyFont="1" applyFill="1" applyAlignment="1">
      <alignment horizontal="right"/>
    </xf>
    <xf numFmtId="0" fontId="4" fillId="0" borderId="0" xfId="0" applyFont="1" applyFill="1" applyBorder="1" applyAlignment="1">
      <alignment horizontal="centerContinuous" vertical="top"/>
    </xf>
    <xf numFmtId="0" fontId="5" fillId="0" borderId="0"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12" fillId="0" borderId="10" xfId="0" applyFont="1" applyBorder="1" applyAlignment="1">
      <alignment/>
    </xf>
    <xf numFmtId="0" fontId="4" fillId="0" borderId="0" xfId="0" applyFont="1" applyFill="1" applyBorder="1" applyAlignment="1">
      <alignment horizontal="centerContinuous" vertical="center"/>
    </xf>
    <xf numFmtId="16" fontId="4" fillId="0" borderId="0" xfId="0" applyNumberFormat="1" applyFont="1" applyFill="1" applyBorder="1" applyAlignment="1">
      <alignment horizontal="centerContinuous" vertical="center"/>
    </xf>
    <xf numFmtId="9" fontId="5" fillId="0" borderId="0" xfId="55" applyFont="1" applyFill="1" applyBorder="1" applyAlignment="1">
      <alignment horizontal="center"/>
    </xf>
    <xf numFmtId="9" fontId="4" fillId="0" borderId="0" xfId="55" applyFont="1" applyFill="1" applyBorder="1" applyAlignment="1">
      <alignment horizontal="right" vertical="center"/>
    </xf>
    <xf numFmtId="9" fontId="22" fillId="0" borderId="0" xfId="0" applyNumberFormat="1" applyFont="1" applyFill="1" applyAlignment="1">
      <alignment horizontal="center"/>
    </xf>
    <xf numFmtId="0" fontId="9" fillId="0" borderId="0" xfId="0" applyFont="1" applyFill="1" applyAlignment="1">
      <alignment horizontal="center" vertical="center"/>
    </xf>
    <xf numFmtId="0" fontId="7" fillId="0" borderId="0" xfId="0" applyFont="1" applyFill="1" applyAlignment="1">
      <alignment horizontal="right" vertical="center"/>
    </xf>
    <xf numFmtId="3" fontId="7" fillId="0" borderId="0" xfId="0" applyNumberFormat="1" applyFont="1" applyAlignment="1">
      <alignment/>
    </xf>
    <xf numFmtId="0" fontId="16" fillId="0" borderId="0" xfId="0" applyFont="1" applyAlignment="1">
      <alignment horizontal="centerContinuous" vertical="center"/>
    </xf>
    <xf numFmtId="0" fontId="5" fillId="0" borderId="0" xfId="0" applyFont="1" applyAlignment="1">
      <alignment horizontal="left" vertical="center"/>
    </xf>
    <xf numFmtId="0" fontId="4" fillId="0" borderId="0" xfId="0" applyFont="1" applyAlignment="1">
      <alignment horizontal="left"/>
    </xf>
    <xf numFmtId="0" fontId="5"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right" vertical="center"/>
    </xf>
    <xf numFmtId="0" fontId="0" fillId="0" borderId="0" xfId="0" applyNumberFormat="1" applyAlignment="1" applyProtection="1">
      <alignment horizontal="right"/>
      <protection locked="0"/>
    </xf>
    <xf numFmtId="0" fontId="4" fillId="30" borderId="11" xfId="0" applyFont="1" applyFill="1" applyBorder="1" applyAlignment="1">
      <alignment vertical="center"/>
    </xf>
    <xf numFmtId="0" fontId="4" fillId="30" borderId="11" xfId="0" applyFont="1" applyFill="1" applyBorder="1" applyAlignment="1">
      <alignment horizontal="centerContinuous" vertical="center"/>
    </xf>
    <xf numFmtId="0" fontId="4" fillId="30" borderId="11" xfId="0" applyFont="1" applyFill="1" applyBorder="1" applyAlignment="1">
      <alignment horizontal="right"/>
    </xf>
    <xf numFmtId="0" fontId="14" fillId="30" borderId="11" xfId="0" applyFont="1" applyFill="1" applyBorder="1" applyAlignment="1">
      <alignment horizontal="centerContinuous" vertical="center"/>
    </xf>
    <xf numFmtId="0" fontId="4" fillId="30" borderId="11" xfId="0" applyFont="1" applyFill="1" applyBorder="1" applyAlignment="1">
      <alignment horizontal="centerContinuous"/>
    </xf>
    <xf numFmtId="0" fontId="4" fillId="30" borderId="10" xfId="0" applyFont="1" applyFill="1" applyBorder="1" applyAlignment="1">
      <alignment horizontal="center" vertical="center"/>
    </xf>
    <xf numFmtId="0" fontId="4" fillId="30" borderId="12" xfId="0" applyFont="1" applyFill="1" applyBorder="1" applyAlignment="1">
      <alignment horizontal="centerContinuous" vertical="center"/>
    </xf>
    <xf numFmtId="16" fontId="4" fillId="30" borderId="12" xfId="0" applyNumberFormat="1" applyFont="1" applyFill="1" applyBorder="1" applyAlignment="1">
      <alignment horizontal="centerContinuous" vertical="center"/>
    </xf>
    <xf numFmtId="0" fontId="4" fillId="30" borderId="10" xfId="0" applyFont="1" applyFill="1" applyBorder="1" applyAlignment="1">
      <alignment horizontal="right" vertical="center"/>
    </xf>
    <xf numFmtId="16" fontId="4" fillId="30" borderId="12" xfId="0" applyNumberFormat="1" applyFont="1" applyFill="1" applyBorder="1" applyAlignment="1">
      <alignment horizontal="right" vertical="center"/>
    </xf>
    <xf numFmtId="0" fontId="4" fillId="30" borderId="12" xfId="0" applyFont="1" applyFill="1" applyBorder="1" applyAlignment="1">
      <alignment horizontal="right" vertical="center"/>
    </xf>
    <xf numFmtId="0" fontId="4" fillId="30" borderId="12" xfId="0" applyFont="1" applyFill="1" applyBorder="1" applyAlignment="1">
      <alignment horizontal="left" vertical="center"/>
    </xf>
    <xf numFmtId="0" fontId="4" fillId="30" borderId="10" xfId="0" applyFont="1" applyFill="1" applyBorder="1" applyAlignment="1">
      <alignment horizontal="right" vertical="top"/>
    </xf>
    <xf numFmtId="0" fontId="14" fillId="30" borderId="12" xfId="0" applyFont="1" applyFill="1" applyBorder="1" applyAlignment="1">
      <alignment horizontal="right" vertical="center"/>
    </xf>
    <xf numFmtId="0" fontId="4" fillId="30" borderId="10" xfId="0" applyFont="1" applyFill="1" applyBorder="1" applyAlignment="1">
      <alignment horizontal="centerContinuous" vertical="top"/>
    </xf>
    <xf numFmtId="3" fontId="4" fillId="6" borderId="0" xfId="0" applyNumberFormat="1" applyFont="1" applyFill="1" applyBorder="1" applyAlignment="1">
      <alignment vertical="center"/>
    </xf>
    <xf numFmtId="0" fontId="5" fillId="6" borderId="0" xfId="0" applyFont="1" applyFill="1" applyBorder="1" applyAlignment="1">
      <alignment horizontal="center" vertical="center"/>
    </xf>
    <xf numFmtId="9" fontId="4" fillId="6" borderId="0" xfId="55" applyFont="1" applyFill="1" applyBorder="1" applyAlignment="1">
      <alignment horizontal="right" vertical="center"/>
    </xf>
    <xf numFmtId="199" fontId="4" fillId="6" borderId="0" xfId="0" applyNumberFormat="1" applyFont="1" applyFill="1" applyBorder="1" applyAlignment="1">
      <alignment horizontal="right" vertical="center"/>
    </xf>
    <xf numFmtId="9" fontId="14" fillId="6" borderId="0" xfId="55" applyFont="1" applyFill="1" applyBorder="1" applyAlignment="1">
      <alignment horizontal="right" vertical="center"/>
    </xf>
    <xf numFmtId="3" fontId="4" fillId="6" borderId="0" xfId="0" applyNumberFormat="1" applyFont="1" applyFill="1" applyBorder="1" applyAlignment="1">
      <alignment horizontal="right" vertical="center"/>
    </xf>
    <xf numFmtId="0" fontId="8" fillId="0" borderId="0" xfId="0" applyFont="1" applyAlignment="1">
      <alignment horizontal="right" vertical="center"/>
    </xf>
    <xf numFmtId="0" fontId="6" fillId="0" borderId="0" xfId="0" applyFont="1" applyAlignment="1">
      <alignment vertical="center"/>
    </xf>
    <xf numFmtId="0" fontId="9" fillId="0" borderId="0" xfId="0" applyFont="1" applyAlignment="1">
      <alignment/>
    </xf>
    <xf numFmtId="0" fontId="26" fillId="31" borderId="0" xfId="44" applyFont="1" applyFill="1" applyAlignment="1" applyProtection="1">
      <alignment horizontal="center" vertical="center" wrapText="1"/>
      <protection/>
    </xf>
    <xf numFmtId="0" fontId="4" fillId="0" borderId="0" xfId="0" applyFont="1" applyFill="1" applyBorder="1" applyAlignment="1">
      <alignment vertical="center"/>
    </xf>
    <xf numFmtId="3" fontId="4" fillId="30" borderId="11" xfId="0" applyNumberFormat="1" applyFont="1" applyFill="1" applyBorder="1" applyAlignment="1">
      <alignment horizontal="centerContinuous" vertical="center"/>
    </xf>
    <xf numFmtId="3" fontId="14" fillId="30" borderId="11" xfId="0" applyNumberFormat="1" applyFont="1" applyFill="1" applyBorder="1" applyAlignment="1">
      <alignment horizontal="centerContinuous" vertical="center"/>
    </xf>
    <xf numFmtId="3" fontId="4" fillId="30" borderId="11" xfId="0" applyNumberFormat="1" applyFont="1" applyFill="1" applyBorder="1" applyAlignment="1">
      <alignment horizontal="left" vertical="center"/>
    </xf>
    <xf numFmtId="9" fontId="4" fillId="30" borderId="11" xfId="0" applyNumberFormat="1" applyFont="1" applyFill="1" applyBorder="1" applyAlignment="1">
      <alignment horizontal="centerContinuous" vertical="center"/>
    </xf>
    <xf numFmtId="0" fontId="4" fillId="30" borderId="0" xfId="0" applyFont="1" applyFill="1" applyBorder="1" applyAlignment="1">
      <alignment vertical="center"/>
    </xf>
    <xf numFmtId="3" fontId="4" fillId="30" borderId="11" xfId="0" applyNumberFormat="1" applyFont="1" applyFill="1" applyBorder="1" applyAlignment="1">
      <alignment horizontal="right"/>
    </xf>
    <xf numFmtId="0" fontId="4" fillId="30" borderId="0" xfId="0" applyFont="1" applyFill="1" applyBorder="1" applyAlignment="1">
      <alignment horizontal="centerContinuous"/>
    </xf>
    <xf numFmtId="1" fontId="4" fillId="30" borderId="12" xfId="0" applyNumberFormat="1" applyFont="1" applyFill="1" applyBorder="1" applyAlignment="1">
      <alignment horizontal="right" vertical="center"/>
    </xf>
    <xf numFmtId="1" fontId="4" fillId="30" borderId="10" xfId="0" applyNumberFormat="1" applyFont="1" applyFill="1" applyBorder="1" applyAlignment="1" quotePrefix="1">
      <alignment horizontal="right" vertical="top"/>
    </xf>
    <xf numFmtId="0" fontId="4" fillId="30" borderId="10" xfId="0" applyFont="1" applyFill="1" applyBorder="1" applyAlignment="1">
      <alignment horizontal="centerContinuous" vertical="center"/>
    </xf>
    <xf numFmtId="1" fontId="4" fillId="30" borderId="10" xfId="0" applyNumberFormat="1" applyFont="1" applyFill="1" applyBorder="1" applyAlignment="1">
      <alignment horizontal="right" vertical="top"/>
    </xf>
    <xf numFmtId="1" fontId="4" fillId="30" borderId="10" xfId="0" applyNumberFormat="1" applyFont="1" applyFill="1" applyBorder="1" applyAlignment="1">
      <alignment horizontal="centerContinuous" vertical="top"/>
    </xf>
    <xf numFmtId="3" fontId="4" fillId="6" borderId="0" xfId="55" applyNumberFormat="1" applyFont="1" applyFill="1" applyBorder="1" applyAlignment="1">
      <alignment horizontal="right" vertical="center"/>
    </xf>
    <xf numFmtId="0" fontId="4" fillId="6" borderId="0" xfId="0" applyFont="1" applyFill="1" applyBorder="1" applyAlignment="1">
      <alignment horizontal="center" vertical="center"/>
    </xf>
    <xf numFmtId="1" fontId="4" fillId="30" borderId="12" xfId="0" applyNumberFormat="1" applyFont="1" applyFill="1" applyBorder="1" applyAlignment="1">
      <alignment horizontal="right" vertical="top"/>
    </xf>
    <xf numFmtId="3" fontId="4" fillId="30" borderId="11" xfId="0" applyNumberFormat="1" applyFont="1" applyFill="1" applyBorder="1" applyAlignment="1">
      <alignment horizontal="right" vertical="center"/>
    </xf>
    <xf numFmtId="9" fontId="5" fillId="6" borderId="0" xfId="55" applyFont="1" applyFill="1" applyBorder="1" applyAlignment="1">
      <alignment horizontal="right" vertical="center"/>
    </xf>
    <xf numFmtId="9" fontId="6" fillId="6" borderId="0" xfId="55" applyFont="1" applyFill="1" applyBorder="1" applyAlignment="1">
      <alignment horizontal="right" vertical="center"/>
    </xf>
    <xf numFmtId="4" fontId="14" fillId="6" borderId="0" xfId="0" applyNumberFormat="1" applyFont="1" applyFill="1" applyBorder="1" applyAlignment="1">
      <alignment horizontal="right" vertical="center"/>
    </xf>
    <xf numFmtId="4" fontId="6" fillId="6" borderId="0" xfId="0" applyNumberFormat="1" applyFont="1" applyFill="1" applyBorder="1" applyAlignment="1">
      <alignment horizontal="right" vertical="center"/>
    </xf>
    <xf numFmtId="0" fontId="4" fillId="30" borderId="11" xfId="0" applyFont="1" applyFill="1" applyBorder="1" applyAlignment="1">
      <alignment horizontal="left" vertical="center"/>
    </xf>
    <xf numFmtId="16" fontId="14" fillId="30" borderId="10" xfId="0" applyNumberFormat="1" applyFont="1" applyFill="1" applyBorder="1" applyAlignment="1" quotePrefix="1">
      <alignment horizontal="right" vertical="center"/>
    </xf>
    <xf numFmtId="0" fontId="4" fillId="30" borderId="11" xfId="0" applyFont="1" applyFill="1" applyBorder="1" applyAlignment="1">
      <alignment horizontal="right" vertical="center"/>
    </xf>
    <xf numFmtId="9" fontId="4" fillId="0" borderId="0" xfId="0" applyNumberFormat="1" applyFont="1" applyFill="1" applyBorder="1" applyAlignment="1">
      <alignment/>
    </xf>
    <xf numFmtId="1" fontId="4" fillId="29" borderId="0" xfId="0" applyNumberFormat="1" applyFont="1" applyFill="1" applyBorder="1" applyAlignment="1">
      <alignment horizontal="left"/>
    </xf>
    <xf numFmtId="3" fontId="7" fillId="0" borderId="0" xfId="0" applyNumberFormat="1" applyFont="1" applyFill="1" applyAlignment="1">
      <alignment horizontal="right"/>
    </xf>
    <xf numFmtId="3" fontId="5" fillId="0" borderId="0" xfId="0" applyNumberFormat="1" applyFont="1" applyFill="1" applyBorder="1" applyAlignment="1">
      <alignment vertical="center"/>
    </xf>
    <xf numFmtId="3" fontId="5" fillId="0" borderId="0" xfId="0" applyNumberFormat="1" applyFont="1" applyFill="1" applyBorder="1" applyAlignment="1">
      <alignment horizontal="right" vertical="center"/>
    </xf>
    <xf numFmtId="0" fontId="4" fillId="28" borderId="0" xfId="0" applyFont="1" applyFill="1" applyAlignment="1">
      <alignment/>
    </xf>
    <xf numFmtId="0" fontId="7" fillId="0" borderId="0" xfId="0" applyFont="1" applyBorder="1" applyAlignment="1">
      <alignment/>
    </xf>
    <xf numFmtId="0" fontId="4" fillId="28" borderId="0" xfId="0" applyFont="1" applyFill="1" applyBorder="1" applyAlignment="1">
      <alignment/>
    </xf>
    <xf numFmtId="0" fontId="4" fillId="28" borderId="0" xfId="0" applyNumberFormat="1" applyFont="1" applyFill="1" applyAlignment="1">
      <alignment/>
    </xf>
    <xf numFmtId="0" fontId="4" fillId="28" borderId="0" xfId="0" applyFont="1" applyFill="1" applyBorder="1" applyAlignment="1">
      <alignment vertical="center"/>
    </xf>
    <xf numFmtId="9" fontId="4" fillId="0" borderId="0" xfId="0" applyNumberFormat="1" applyFont="1" applyFill="1" applyBorder="1" applyAlignment="1">
      <alignment horizontal="right" vertical="center"/>
    </xf>
    <xf numFmtId="9" fontId="4" fillId="0" borderId="0" xfId="55" applyNumberFormat="1" applyFont="1" applyFill="1" applyBorder="1" applyAlignment="1">
      <alignment/>
    </xf>
    <xf numFmtId="3" fontId="4" fillId="0" borderId="0" xfId="0" applyNumberFormat="1" applyFont="1" applyFill="1" applyBorder="1" applyAlignment="1">
      <alignment/>
    </xf>
    <xf numFmtId="9" fontId="5" fillId="0" borderId="0" xfId="55" applyNumberFormat="1" applyFont="1" applyFill="1" applyBorder="1" applyAlignment="1">
      <alignment vertical="center"/>
    </xf>
    <xf numFmtId="3" fontId="9" fillId="0" borderId="0" xfId="0" applyNumberFormat="1" applyFont="1" applyFill="1" applyAlignment="1">
      <alignment horizontal="right" vertical="center"/>
    </xf>
    <xf numFmtId="0" fontId="5" fillId="29" borderId="0" xfId="0" applyFont="1" applyFill="1" applyBorder="1" applyAlignment="1">
      <alignment vertical="center"/>
    </xf>
    <xf numFmtId="0" fontId="4" fillId="28" borderId="0" xfId="0" applyFont="1" applyFill="1" applyBorder="1" applyAlignment="1">
      <alignment/>
    </xf>
    <xf numFmtId="0" fontId="26" fillId="0" borderId="0" xfId="0" applyFont="1" applyFill="1" applyBorder="1" applyAlignment="1">
      <alignment horizontal="center" vertical="center"/>
    </xf>
    <xf numFmtId="0" fontId="7" fillId="0" borderId="0" xfId="0" applyFont="1" applyAlignment="1">
      <alignment horizontal="left"/>
    </xf>
    <xf numFmtId="0" fontId="28" fillId="0" borderId="0" xfId="0" applyFont="1" applyFill="1" applyBorder="1" applyAlignment="1">
      <alignment/>
    </xf>
    <xf numFmtId="0" fontId="26" fillId="0" borderId="0" xfId="0" applyFont="1" applyFill="1" applyBorder="1" applyAlignment="1">
      <alignment vertical="center"/>
    </xf>
    <xf numFmtId="0" fontId="4" fillId="0" borderId="0" xfId="0" applyFont="1" applyFill="1" applyBorder="1" applyAlignment="1">
      <alignment horizontal="right" vertical="center"/>
    </xf>
    <xf numFmtId="0" fontId="5" fillId="29" borderId="0" xfId="0" applyFont="1" applyFill="1" applyBorder="1" applyAlignment="1">
      <alignment/>
    </xf>
    <xf numFmtId="0" fontId="7" fillId="0" borderId="0" xfId="0" applyFont="1" applyFill="1" applyBorder="1" applyAlignment="1">
      <alignment/>
    </xf>
    <xf numFmtId="1" fontId="4" fillId="0" borderId="0" xfId="0" applyNumberFormat="1" applyFont="1" applyAlignment="1">
      <alignment/>
    </xf>
    <xf numFmtId="0" fontId="4" fillId="0" borderId="0" xfId="0" applyNumberFormat="1" applyFont="1" applyAlignment="1">
      <alignment/>
    </xf>
    <xf numFmtId="0" fontId="4" fillId="11" borderId="11" xfId="0" applyFont="1" applyFill="1" applyBorder="1" applyAlignment="1">
      <alignment vertical="center"/>
    </xf>
    <xf numFmtId="0" fontId="4" fillId="11" borderId="11" xfId="0" applyFont="1" applyFill="1" applyBorder="1" applyAlignment="1">
      <alignment horizontal="centerContinuous" vertical="center"/>
    </xf>
    <xf numFmtId="9" fontId="4" fillId="11" borderId="11" xfId="0" applyNumberFormat="1" applyFont="1" applyFill="1" applyBorder="1" applyAlignment="1">
      <alignment horizontal="centerContinuous" vertical="center"/>
    </xf>
    <xf numFmtId="15" fontId="4" fillId="11" borderId="11" xfId="0" applyNumberFormat="1" applyFont="1" applyFill="1" applyBorder="1" applyAlignment="1">
      <alignment horizontal="centerContinuous" vertical="center"/>
    </xf>
    <xf numFmtId="0" fontId="4" fillId="11" borderId="11" xfId="0" applyFont="1" applyFill="1" applyBorder="1" applyAlignment="1">
      <alignment horizontal="right" vertical="center"/>
    </xf>
    <xf numFmtId="0" fontId="4" fillId="11" borderId="11" xfId="0" applyFont="1" applyFill="1" applyBorder="1" applyAlignment="1">
      <alignment horizontal="left" vertical="center"/>
    </xf>
    <xf numFmtId="0" fontId="4" fillId="11" borderId="10" xfId="0" applyFont="1" applyFill="1" applyBorder="1" applyAlignment="1">
      <alignment horizontal="center" vertical="center"/>
    </xf>
    <xf numFmtId="0" fontId="4" fillId="11" borderId="10" xfId="0" applyFont="1" applyFill="1" applyBorder="1" applyAlignment="1">
      <alignment vertical="center"/>
    </xf>
    <xf numFmtId="16" fontId="4" fillId="11" borderId="12" xfId="0" applyNumberFormat="1" applyFont="1" applyFill="1" applyBorder="1" applyAlignment="1">
      <alignment horizontal="right" vertical="center"/>
    </xf>
    <xf numFmtId="9" fontId="4" fillId="11" borderId="12" xfId="0" applyNumberFormat="1" applyFont="1" applyFill="1" applyBorder="1" applyAlignment="1">
      <alignment horizontal="right" vertical="center"/>
    </xf>
    <xf numFmtId="0" fontId="4" fillId="11" borderId="12" xfId="0" applyFont="1" applyFill="1" applyBorder="1" applyAlignment="1">
      <alignment horizontal="centerContinuous" vertical="center"/>
    </xf>
    <xf numFmtId="0" fontId="4" fillId="11" borderId="10" xfId="0" applyFont="1" applyFill="1" applyBorder="1" applyAlignment="1">
      <alignment horizontal="right" vertical="center"/>
    </xf>
    <xf numFmtId="9" fontId="4" fillId="11" borderId="10" xfId="0" applyNumberFormat="1" applyFont="1" applyFill="1" applyBorder="1" applyAlignment="1">
      <alignment horizontal="right" vertical="center"/>
    </xf>
    <xf numFmtId="0" fontId="5" fillId="11" borderId="10" xfId="0" applyFont="1" applyFill="1" applyBorder="1" applyAlignment="1">
      <alignment vertical="center"/>
    </xf>
    <xf numFmtId="1" fontId="5" fillId="11" borderId="10" xfId="0" applyNumberFormat="1" applyFont="1" applyFill="1" applyBorder="1" applyAlignment="1">
      <alignment horizontal="left" vertical="center"/>
    </xf>
    <xf numFmtId="3" fontId="5" fillId="11" borderId="10" xfId="0" applyNumberFormat="1" applyFont="1" applyFill="1" applyBorder="1" applyAlignment="1">
      <alignment vertical="center"/>
    </xf>
    <xf numFmtId="9" fontId="5" fillId="11" borderId="10" xfId="55" applyNumberFormat="1" applyFont="1" applyFill="1" applyBorder="1" applyAlignment="1">
      <alignment vertical="center"/>
    </xf>
    <xf numFmtId="1" fontId="4" fillId="0" borderId="0" xfId="0" applyNumberFormat="1" applyFont="1" applyFill="1" applyBorder="1" applyAlignment="1">
      <alignment horizontal="left"/>
    </xf>
    <xf numFmtId="0" fontId="17" fillId="0" borderId="0" xfId="0" applyFont="1" applyAlignment="1">
      <alignment horizontal="left"/>
    </xf>
    <xf numFmtId="0" fontId="7" fillId="28" borderId="0" xfId="0" applyFont="1" applyFill="1" applyAlignment="1">
      <alignment/>
    </xf>
    <xf numFmtId="0" fontId="8" fillId="28" borderId="11" xfId="0" applyFont="1" applyFill="1" applyBorder="1" applyAlignment="1">
      <alignment horizontal="right" vertical="center"/>
    </xf>
    <xf numFmtId="0" fontId="7" fillId="28" borderId="11" xfId="0" applyFont="1" applyFill="1" applyBorder="1" applyAlignment="1">
      <alignment/>
    </xf>
    <xf numFmtId="3" fontId="4" fillId="28" borderId="0" xfId="0" applyNumberFormat="1" applyFont="1" applyFill="1" applyBorder="1" applyAlignment="1">
      <alignment/>
    </xf>
    <xf numFmtId="3" fontId="5" fillId="28" borderId="0" xfId="55" applyNumberFormat="1" applyFont="1" applyFill="1" applyBorder="1" applyAlignment="1">
      <alignment horizontal="right" vertical="center"/>
    </xf>
    <xf numFmtId="9" fontId="5" fillId="28" borderId="0" xfId="55" applyFont="1" applyFill="1" applyBorder="1" applyAlignment="1">
      <alignment horizontal="right" vertical="center"/>
    </xf>
    <xf numFmtId="9" fontId="5" fillId="28" borderId="0" xfId="55" applyFont="1" applyFill="1" applyBorder="1" applyAlignment="1">
      <alignment vertical="center"/>
    </xf>
    <xf numFmtId="9" fontId="6" fillId="28" borderId="0" xfId="55" applyFont="1" applyFill="1" applyBorder="1" applyAlignment="1">
      <alignment horizontal="right" vertical="center"/>
    </xf>
    <xf numFmtId="3" fontId="4" fillId="28" borderId="0" xfId="0" applyNumberFormat="1" applyFont="1" applyFill="1" applyBorder="1" applyAlignment="1">
      <alignment/>
    </xf>
    <xf numFmtId="3" fontId="4" fillId="28" borderId="0" xfId="0" applyNumberFormat="1" applyFont="1" applyFill="1" applyBorder="1" applyAlignment="1">
      <alignment horizontal="right"/>
    </xf>
    <xf numFmtId="9" fontId="4" fillId="28" borderId="0" xfId="55" applyFont="1" applyFill="1" applyBorder="1" applyAlignment="1">
      <alignment horizontal="right"/>
    </xf>
    <xf numFmtId="9" fontId="4" fillId="28" borderId="0" xfId="55" applyFont="1" applyFill="1" applyBorder="1" applyAlignment="1">
      <alignment/>
    </xf>
    <xf numFmtId="3" fontId="4" fillId="28" borderId="0" xfId="55" applyNumberFormat="1" applyFont="1" applyFill="1" applyBorder="1" applyAlignment="1">
      <alignment horizontal="right"/>
    </xf>
    <xf numFmtId="9" fontId="14" fillId="28" borderId="0" xfId="55" applyFont="1" applyFill="1" applyBorder="1" applyAlignment="1">
      <alignment horizontal="right"/>
    </xf>
    <xf numFmtId="9" fontId="4" fillId="28" borderId="0" xfId="55" applyFont="1" applyFill="1" applyBorder="1" applyAlignment="1">
      <alignment/>
    </xf>
    <xf numFmtId="4" fontId="5" fillId="28" borderId="0" xfId="0" applyNumberFormat="1" applyFont="1" applyFill="1" applyBorder="1" applyAlignment="1">
      <alignment horizontal="right" vertical="center"/>
    </xf>
    <xf numFmtId="4" fontId="6" fillId="28" borderId="0" xfId="0" applyNumberFormat="1" applyFont="1" applyFill="1" applyBorder="1" applyAlignment="1">
      <alignment horizontal="right" vertical="center"/>
    </xf>
    <xf numFmtId="9" fontId="4" fillId="6" borderId="0" xfId="0" applyNumberFormat="1" applyFont="1" applyFill="1" applyBorder="1" applyAlignment="1">
      <alignment horizontal="right" vertical="center"/>
    </xf>
    <xf numFmtId="1" fontId="4" fillId="6" borderId="0" xfId="55" applyNumberFormat="1" applyFont="1" applyFill="1" applyBorder="1" applyAlignment="1">
      <alignment horizontal="right" vertical="center"/>
    </xf>
    <xf numFmtId="9" fontId="11" fillId="6" borderId="0" xfId="55" applyFont="1" applyFill="1" applyBorder="1" applyAlignment="1">
      <alignment horizontal="right" vertical="center"/>
    </xf>
    <xf numFmtId="9" fontId="4" fillId="6" borderId="0" xfId="55" applyNumberFormat="1" applyFont="1" applyFill="1" applyBorder="1" applyAlignment="1">
      <alignment horizontal="right" vertical="center"/>
    </xf>
    <xf numFmtId="3" fontId="4" fillId="6" borderId="10" xfId="0" applyNumberFormat="1" applyFont="1" applyFill="1" applyBorder="1" applyAlignment="1">
      <alignment vertical="center"/>
    </xf>
    <xf numFmtId="9" fontId="4" fillId="6" borderId="10" xfId="55" applyFont="1" applyFill="1" applyBorder="1" applyAlignment="1">
      <alignment horizontal="right" vertical="center"/>
    </xf>
    <xf numFmtId="199" fontId="4" fillId="6" borderId="10" xfId="0" applyNumberFormat="1" applyFont="1" applyFill="1" applyBorder="1" applyAlignment="1">
      <alignment horizontal="right" vertical="center"/>
    </xf>
    <xf numFmtId="0" fontId="11" fillId="28" borderId="0" xfId="0" applyFont="1" applyFill="1" applyAlignment="1">
      <alignment/>
    </xf>
    <xf numFmtId="0" fontId="4" fillId="28" borderId="0" xfId="0" applyFont="1" applyFill="1" applyAlignment="1" quotePrefix="1">
      <alignment/>
    </xf>
    <xf numFmtId="0" fontId="10" fillId="0" borderId="0" xfId="0" applyFont="1" applyAlignment="1">
      <alignment horizontal="left"/>
    </xf>
    <xf numFmtId="0" fontId="16" fillId="0" borderId="10" xfId="0" applyFont="1" applyBorder="1" applyAlignment="1">
      <alignment/>
    </xf>
    <xf numFmtId="0" fontId="16" fillId="0" borderId="0" xfId="0" applyFont="1" applyFill="1" applyAlignment="1">
      <alignment/>
    </xf>
    <xf numFmtId="0" fontId="16" fillId="0" borderId="0" xfId="0" applyFont="1" applyAlignment="1">
      <alignment horizont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right" vertical="center"/>
    </xf>
    <xf numFmtId="3" fontId="5" fillId="0" borderId="0" xfId="0" applyNumberFormat="1" applyFont="1" applyFill="1" applyBorder="1" applyAlignment="1">
      <alignment/>
    </xf>
    <xf numFmtId="0" fontId="5" fillId="0" borderId="0" xfId="0" applyFont="1" applyFill="1" applyAlignment="1">
      <alignment/>
    </xf>
    <xf numFmtId="0" fontId="4" fillId="0" borderId="0" xfId="0" applyFont="1" applyFill="1" applyAlignment="1">
      <alignment horizontal="center"/>
    </xf>
    <xf numFmtId="0" fontId="5" fillId="0" borderId="0" xfId="0" applyFont="1" applyFill="1" applyAlignment="1">
      <alignment horizontal="center"/>
    </xf>
    <xf numFmtId="0" fontId="4" fillId="0" borderId="0" xfId="0" applyFont="1" applyFill="1" applyAlignment="1">
      <alignment horizontal="right"/>
    </xf>
    <xf numFmtId="0" fontId="5" fillId="0" borderId="0" xfId="0" applyFont="1" applyFill="1" applyAlignment="1">
      <alignment vertical="center"/>
    </xf>
    <xf numFmtId="0" fontId="5" fillId="0" borderId="0" xfId="0" applyFont="1" applyFill="1" applyBorder="1" applyAlignment="1">
      <alignment horizontal="center"/>
    </xf>
    <xf numFmtId="0" fontId="6" fillId="0" borderId="0" xfId="0" applyFont="1" applyAlignment="1">
      <alignment vertical="top"/>
    </xf>
    <xf numFmtId="0" fontId="5" fillId="0" borderId="0" xfId="0" applyFont="1" applyAlignment="1">
      <alignment horizontal="center"/>
    </xf>
    <xf numFmtId="0" fontId="0" fillId="28" borderId="0" xfId="0" applyFont="1" applyFill="1" applyAlignment="1">
      <alignment/>
    </xf>
    <xf numFmtId="0" fontId="4" fillId="32" borderId="0" xfId="0" applyFont="1" applyFill="1" applyAlignment="1">
      <alignment horizontal="right" vertical="center"/>
    </xf>
    <xf numFmtId="0" fontId="31" fillId="0" borderId="0" xfId="56" applyFont="1" applyAlignment="1">
      <alignment vertical="center"/>
      <protection/>
    </xf>
    <xf numFmtId="3" fontId="5" fillId="29" borderId="0" xfId="0" applyNumberFormat="1" applyFont="1" applyFill="1" applyBorder="1" applyAlignment="1">
      <alignment vertical="center"/>
    </xf>
    <xf numFmtId="0" fontId="5" fillId="28" borderId="0" xfId="0" applyFont="1" applyFill="1" applyBorder="1" applyAlignment="1">
      <alignment vertical="center"/>
    </xf>
    <xf numFmtId="3" fontId="5" fillId="28" borderId="0" xfId="0" applyNumberFormat="1" applyFont="1" applyFill="1" applyBorder="1" applyAlignment="1">
      <alignment horizontal="left" vertical="center"/>
    </xf>
    <xf numFmtId="3" fontId="5" fillId="28" borderId="0" xfId="0" applyNumberFormat="1" applyFont="1" applyFill="1" applyBorder="1" applyAlignment="1">
      <alignment vertical="center"/>
    </xf>
    <xf numFmtId="3" fontId="5" fillId="28" borderId="0" xfId="0" applyNumberFormat="1" applyFont="1" applyFill="1" applyBorder="1" applyAlignment="1">
      <alignment horizontal="center" vertical="center"/>
    </xf>
    <xf numFmtId="0" fontId="4" fillId="0" borderId="0" xfId="0" applyFont="1" applyFill="1" applyAlignment="1">
      <alignment vertical="center"/>
    </xf>
    <xf numFmtId="0" fontId="4" fillId="28" borderId="0" xfId="0" applyFont="1" applyFill="1" applyAlignment="1">
      <alignment horizontal="left"/>
    </xf>
    <xf numFmtId="0" fontId="17" fillId="0" borderId="0" xfId="0" applyFont="1" applyFill="1" applyBorder="1" applyAlignment="1">
      <alignment/>
    </xf>
    <xf numFmtId="0" fontId="4" fillId="0" borderId="0" xfId="0" applyFont="1" applyFill="1" applyBorder="1" applyAlignment="1" quotePrefix="1">
      <alignment horizontal="center" vertical="center"/>
    </xf>
    <xf numFmtId="0" fontId="27" fillId="0" borderId="0" xfId="0" applyFont="1" applyAlignment="1">
      <alignment vertical="center"/>
    </xf>
    <xf numFmtId="3" fontId="5"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xf>
    <xf numFmtId="3" fontId="9" fillId="0" borderId="0" xfId="0" applyNumberFormat="1" applyFont="1" applyAlignment="1">
      <alignment horizontal="right" vertical="center"/>
    </xf>
    <xf numFmtId="0" fontId="7" fillId="0" borderId="0" xfId="0" applyFont="1" applyAlignment="1">
      <alignment horizontal="left" vertical="center"/>
    </xf>
    <xf numFmtId="0" fontId="0" fillId="0" borderId="0" xfId="0" applyFont="1" applyAlignment="1">
      <alignment/>
    </xf>
    <xf numFmtId="0" fontId="4" fillId="0" borderId="0" xfId="0" applyFont="1" applyFill="1" applyBorder="1" applyAlignment="1">
      <alignment horizontal="center"/>
    </xf>
    <xf numFmtId="0" fontId="17" fillId="0" borderId="0" xfId="0" applyFont="1" applyBorder="1" applyAlignment="1">
      <alignment/>
    </xf>
    <xf numFmtId="0" fontId="20" fillId="0" borderId="0" xfId="0" applyFont="1" applyFill="1" applyAlignment="1">
      <alignment horizontal="center"/>
    </xf>
    <xf numFmtId="0" fontId="32" fillId="0" borderId="0" xfId="0" applyFont="1" applyAlignment="1">
      <alignment/>
    </xf>
    <xf numFmtId="0" fontId="1" fillId="0" borderId="0" xfId="0" applyFont="1" applyAlignment="1">
      <alignment/>
    </xf>
    <xf numFmtId="1" fontId="7" fillId="0" borderId="0" xfId="0" applyNumberFormat="1" applyFont="1" applyAlignment="1">
      <alignment horizontal="right"/>
    </xf>
    <xf numFmtId="1" fontId="9" fillId="0" borderId="0" xfId="0" applyNumberFormat="1" applyFont="1" applyAlignment="1">
      <alignment horizontal="right" vertical="center"/>
    </xf>
    <xf numFmtId="3" fontId="4" fillId="28" borderId="0" xfId="0" applyNumberFormat="1" applyFont="1" applyFill="1" applyAlignment="1">
      <alignment horizontal="center"/>
    </xf>
    <xf numFmtId="3" fontId="4" fillId="0" borderId="0" xfId="0" applyNumberFormat="1" applyFont="1" applyAlignment="1">
      <alignment horizontal="center"/>
    </xf>
    <xf numFmtId="3" fontId="4" fillId="29" borderId="0" xfId="0" applyNumberFormat="1" applyFont="1" applyFill="1" applyBorder="1" applyAlignment="1">
      <alignment horizontal="center" vertical="center"/>
    </xf>
    <xf numFmtId="1" fontId="4" fillId="0" borderId="0" xfId="0" applyNumberFormat="1" applyFont="1" applyAlignment="1">
      <alignment horizontal="center"/>
    </xf>
    <xf numFmtId="3" fontId="7" fillId="0" borderId="0" xfId="0" applyNumberFormat="1" applyFont="1" applyAlignment="1">
      <alignment vertical="center"/>
    </xf>
    <xf numFmtId="3" fontId="15" fillId="0" borderId="0" xfId="0" applyNumberFormat="1" applyFont="1" applyAlignment="1">
      <alignment vertical="center"/>
    </xf>
    <xf numFmtId="3" fontId="4" fillId="29" borderId="0" xfId="0" applyNumberFormat="1" applyFont="1" applyFill="1" applyBorder="1" applyAlignment="1">
      <alignment horizontal="left" vertical="center"/>
    </xf>
    <xf numFmtId="3" fontId="4" fillId="29" borderId="0" xfId="0" applyNumberFormat="1" applyFont="1" applyFill="1" applyBorder="1" applyAlignment="1">
      <alignment horizontal="right" vertical="center"/>
    </xf>
    <xf numFmtId="3" fontId="4" fillId="0" borderId="0" xfId="0" applyNumberFormat="1" applyFont="1" applyFill="1" applyBorder="1" applyAlignment="1">
      <alignment horizontal="left"/>
    </xf>
    <xf numFmtId="3" fontId="4" fillId="0" borderId="0" xfId="0" applyNumberFormat="1" applyFont="1" applyFill="1" applyBorder="1" applyAlignment="1">
      <alignment horizontal="right"/>
    </xf>
    <xf numFmtId="0" fontId="0" fillId="0" borderId="0" xfId="0" applyAlignment="1">
      <alignment horizontal="center"/>
    </xf>
    <xf numFmtId="0" fontId="16" fillId="0" borderId="0" xfId="0" applyNumberFormat="1" applyFont="1" applyAlignment="1">
      <alignment/>
    </xf>
    <xf numFmtId="0" fontId="21" fillId="0" borderId="0" xfId="0" applyFont="1" applyFill="1" applyBorder="1" applyAlignment="1">
      <alignment horizontal="right"/>
    </xf>
    <xf numFmtId="0" fontId="0" fillId="0" borderId="0" xfId="0" applyNumberFormat="1" applyFont="1" applyAlignment="1">
      <alignment/>
    </xf>
    <xf numFmtId="0" fontId="0" fillId="0" borderId="0" xfId="0" applyFont="1" applyAlignment="1">
      <alignment horizontal="right"/>
    </xf>
    <xf numFmtId="0" fontId="0" fillId="0" borderId="0" xfId="0" applyNumberFormat="1" applyFont="1" applyAlignment="1">
      <alignment horizontal="right"/>
    </xf>
    <xf numFmtId="0" fontId="22" fillId="0" borderId="0" xfId="0" applyFont="1" applyFill="1" applyAlignment="1">
      <alignment horizontal="center"/>
    </xf>
    <xf numFmtId="0" fontId="13" fillId="0" borderId="0" xfId="0" applyFont="1" applyAlignment="1">
      <alignment horizontal="center"/>
    </xf>
    <xf numFmtId="0" fontId="17" fillId="0" borderId="10" xfId="0" applyFont="1" applyBorder="1" applyAlignment="1">
      <alignment/>
    </xf>
    <xf numFmtId="0" fontId="17" fillId="0" borderId="0" xfId="0" applyFont="1" applyBorder="1" applyAlignment="1">
      <alignment horizontal="right"/>
    </xf>
    <xf numFmtId="0" fontId="4" fillId="0" borderId="10" xfId="0" applyFont="1" applyBorder="1" applyAlignment="1">
      <alignment horizontal="right"/>
    </xf>
    <xf numFmtId="3" fontId="9" fillId="0" borderId="0" xfId="0" applyNumberFormat="1" applyFont="1" applyAlignment="1">
      <alignment horizontal="right"/>
    </xf>
    <xf numFmtId="1" fontId="14" fillId="29" borderId="0" xfId="0" applyNumberFormat="1" applyFont="1" applyFill="1" applyBorder="1" applyAlignment="1">
      <alignment horizontal="left"/>
    </xf>
    <xf numFmtId="0" fontId="5" fillId="0" borderId="10" xfId="0" applyFont="1" applyBorder="1" applyAlignment="1">
      <alignment/>
    </xf>
    <xf numFmtId="3" fontId="4" fillId="0" borderId="0" xfId="55" applyNumberFormat="1" applyFont="1" applyFill="1" applyBorder="1" applyAlignment="1" quotePrefix="1">
      <alignment horizontal="right"/>
    </xf>
    <xf numFmtId="202" fontId="4" fillId="0" borderId="0" xfId="55" applyNumberFormat="1" applyFont="1" applyFill="1" applyBorder="1" applyAlignment="1">
      <alignment/>
    </xf>
    <xf numFmtId="0" fontId="5" fillId="0" borderId="0" xfId="0" applyFont="1" applyAlignment="1" quotePrefix="1">
      <alignment/>
    </xf>
    <xf numFmtId="0" fontId="4" fillId="0" borderId="10" xfId="0" applyFont="1" applyBorder="1" applyAlignment="1">
      <alignment horizontal="center"/>
    </xf>
    <xf numFmtId="0" fontId="0" fillId="0" borderId="0" xfId="0" applyFill="1" applyBorder="1" applyAlignment="1">
      <alignment/>
    </xf>
    <xf numFmtId="0" fontId="35" fillId="0" borderId="0" xfId="0" applyFont="1" applyFill="1" applyBorder="1" applyAlignment="1">
      <alignment/>
    </xf>
    <xf numFmtId="0" fontId="36" fillId="0" borderId="0" xfId="44" applyFont="1" applyFill="1" applyBorder="1" applyAlignment="1" applyProtection="1">
      <alignment/>
      <protection/>
    </xf>
    <xf numFmtId="0" fontId="4" fillId="6" borderId="0" xfId="0" applyFont="1" applyFill="1" applyBorder="1" applyAlignment="1">
      <alignment vertical="center"/>
    </xf>
    <xf numFmtId="0" fontId="5" fillId="30" borderId="11" xfId="0" applyFont="1" applyFill="1" applyBorder="1" applyAlignment="1">
      <alignment horizontal="centerContinuous" vertical="center"/>
    </xf>
    <xf numFmtId="0" fontId="4" fillId="30" borderId="0" xfId="0" applyFont="1" applyFill="1" applyBorder="1" applyAlignment="1">
      <alignment horizontal="centerContinuous" vertical="center"/>
    </xf>
    <xf numFmtId="0" fontId="4" fillId="30" borderId="11" xfId="0" applyFont="1" applyFill="1" applyBorder="1" applyAlignment="1">
      <alignment horizontal="center"/>
    </xf>
    <xf numFmtId="0" fontId="4" fillId="30" borderId="10" xfId="0" applyFont="1" applyFill="1" applyBorder="1" applyAlignment="1">
      <alignment horizontal="center" vertical="top"/>
    </xf>
    <xf numFmtId="9" fontId="14" fillId="30" borderId="12" xfId="0" applyNumberFormat="1" applyFont="1" applyFill="1" applyBorder="1" applyAlignment="1" quotePrefix="1">
      <alignment horizontal="left" vertical="center"/>
    </xf>
    <xf numFmtId="0" fontId="4" fillId="11" borderId="0" xfId="0" applyFont="1" applyFill="1" applyBorder="1" applyAlignment="1">
      <alignment vertical="center"/>
    </xf>
    <xf numFmtId="0" fontId="4" fillId="11" borderId="11" xfId="0" applyFont="1" applyFill="1" applyBorder="1" applyAlignment="1">
      <alignment horizontal="centerContinuous"/>
    </xf>
    <xf numFmtId="0" fontId="4" fillId="11" borderId="10" xfId="0" applyFont="1" applyFill="1" applyBorder="1" applyAlignment="1">
      <alignment horizontal="centerContinuous" vertical="top"/>
    </xf>
    <xf numFmtId="0" fontId="5" fillId="11" borderId="0" xfId="0" applyFont="1" applyFill="1" applyBorder="1" applyAlignment="1">
      <alignment vertical="center"/>
    </xf>
    <xf numFmtId="1" fontId="5" fillId="11" borderId="0" xfId="0" applyNumberFormat="1" applyFont="1" applyFill="1" applyBorder="1" applyAlignment="1">
      <alignment horizontal="left" vertical="center"/>
    </xf>
    <xf numFmtId="3" fontId="5" fillId="11" borderId="0" xfId="0" applyNumberFormat="1" applyFont="1" applyFill="1" applyBorder="1" applyAlignment="1">
      <alignment vertical="center"/>
    </xf>
    <xf numFmtId="9" fontId="5" fillId="11" borderId="0" xfId="55" applyNumberFormat="1" applyFont="1" applyFill="1" applyBorder="1" applyAlignment="1">
      <alignment vertical="center"/>
    </xf>
    <xf numFmtId="0" fontId="11" fillId="30" borderId="11" xfId="0" applyFont="1" applyFill="1" applyBorder="1" applyAlignment="1">
      <alignment horizontal="centerContinuous" vertical="center"/>
    </xf>
    <xf numFmtId="0" fontId="4" fillId="30" borderId="12" xfId="0" applyFont="1" applyFill="1" applyBorder="1" applyAlignment="1">
      <alignment horizontal="center"/>
    </xf>
    <xf numFmtId="9" fontId="4" fillId="30" borderId="12" xfId="0" applyNumberFormat="1" applyFont="1" applyFill="1" applyBorder="1" applyAlignment="1">
      <alignment horizontal="centerContinuous"/>
    </xf>
    <xf numFmtId="0" fontId="11" fillId="30" borderId="10" xfId="0" applyFont="1" applyFill="1" applyBorder="1" applyAlignment="1">
      <alignment horizontal="right" vertical="center"/>
    </xf>
    <xf numFmtId="0" fontId="5" fillId="6" borderId="10" xfId="0" applyFont="1" applyFill="1" applyBorder="1" applyAlignment="1">
      <alignment horizontal="center" vertical="center"/>
    </xf>
    <xf numFmtId="3" fontId="4" fillId="6" borderId="10" xfId="55" applyNumberFormat="1" applyFont="1" applyFill="1" applyBorder="1" applyAlignment="1">
      <alignment horizontal="right" vertical="center"/>
    </xf>
    <xf numFmtId="199" fontId="4" fillId="6" borderId="0" xfId="0" applyNumberFormat="1" applyFont="1" applyFill="1" applyBorder="1" applyAlignment="1" quotePrefix="1">
      <alignment horizontal="right" vertical="center"/>
    </xf>
    <xf numFmtId="0" fontId="4" fillId="28" borderId="0" xfId="0" applyFont="1" applyFill="1" applyAlignment="1">
      <alignment vertical="top"/>
    </xf>
    <xf numFmtId="0" fontId="4" fillId="28" borderId="0" xfId="0" applyFont="1" applyFill="1" applyAlignment="1">
      <alignment horizontal="center" vertical="top"/>
    </xf>
    <xf numFmtId="0" fontId="17" fillId="0" borderId="0" xfId="0" applyFont="1" applyAlignment="1">
      <alignment/>
    </xf>
    <xf numFmtId="0" fontId="5" fillId="28" borderId="11" xfId="0" applyFont="1" applyFill="1" applyBorder="1" applyAlignment="1">
      <alignment vertical="center"/>
    </xf>
    <xf numFmtId="3" fontId="5" fillId="28" borderId="11" xfId="0" applyNumberFormat="1" applyFont="1" applyFill="1" applyBorder="1" applyAlignment="1">
      <alignment vertical="center"/>
    </xf>
    <xf numFmtId="3" fontId="5" fillId="28" borderId="11" xfId="0" applyNumberFormat="1" applyFont="1" applyFill="1" applyBorder="1" applyAlignment="1">
      <alignment horizontal="center" vertical="center"/>
    </xf>
    <xf numFmtId="199" fontId="5" fillId="28" borderId="11" xfId="0" applyNumberFormat="1" applyFont="1" applyFill="1" applyBorder="1" applyAlignment="1">
      <alignment vertical="center"/>
    </xf>
    <xf numFmtId="9" fontId="5" fillId="28" borderId="11" xfId="55" applyFont="1" applyFill="1" applyBorder="1" applyAlignment="1">
      <alignment horizontal="right" vertical="center"/>
    </xf>
    <xf numFmtId="1" fontId="5" fillId="28" borderId="11" xfId="0" applyNumberFormat="1" applyFont="1" applyFill="1" applyBorder="1" applyAlignment="1">
      <alignment horizontal="right" vertical="center"/>
    </xf>
    <xf numFmtId="202" fontId="4" fillId="6" borderId="0" xfId="55" applyNumberFormat="1" applyFont="1" applyFill="1" applyBorder="1" applyAlignment="1">
      <alignment horizontal="right" vertical="center"/>
    </xf>
    <xf numFmtId="0" fontId="4" fillId="30" borderId="12" xfId="0" applyFont="1" applyFill="1" applyBorder="1" applyAlignment="1">
      <alignment horizontal="center" vertical="center"/>
    </xf>
    <xf numFmtId="0" fontId="4" fillId="30" borderId="0" xfId="0" applyFont="1" applyFill="1" applyBorder="1" applyAlignment="1">
      <alignment horizontal="right"/>
    </xf>
    <xf numFmtId="16" fontId="4" fillId="30" borderId="10" xfId="0" applyNumberFormat="1" applyFont="1" applyFill="1" applyBorder="1" applyAlignment="1">
      <alignment horizontal="right" vertical="top"/>
    </xf>
    <xf numFmtId="0" fontId="4" fillId="28" borderId="0" xfId="0" applyFont="1" applyFill="1" applyAlignment="1">
      <alignment horizontal="right"/>
    </xf>
    <xf numFmtId="3" fontId="5" fillId="28" borderId="11" xfId="55" applyNumberFormat="1" applyFont="1" applyFill="1" applyBorder="1" applyAlignment="1">
      <alignment horizontal="right" vertical="center"/>
    </xf>
    <xf numFmtId="202" fontId="5" fillId="28" borderId="11" xfId="55" applyNumberFormat="1" applyFont="1" applyFill="1" applyBorder="1" applyAlignment="1">
      <alignment horizontal="right" vertical="center"/>
    </xf>
    <xf numFmtId="0" fontId="4" fillId="0" borderId="0" xfId="46" applyNumberFormat="1" applyFont="1" applyFill="1" applyBorder="1" applyAlignment="1">
      <alignment horizontal="center" vertical="center"/>
    </xf>
    <xf numFmtId="0" fontId="4" fillId="0" borderId="0" xfId="46" applyNumberFormat="1" applyFont="1" applyFill="1" applyBorder="1" applyAlignment="1">
      <alignment horizontal="center"/>
    </xf>
    <xf numFmtId="16" fontId="4" fillId="11" borderId="11" xfId="0" applyNumberFormat="1" applyFont="1" applyFill="1" applyBorder="1" applyAlignment="1">
      <alignment horizontal="right" vertical="center"/>
    </xf>
    <xf numFmtId="16" fontId="4" fillId="11" borderId="10" xfId="0" applyNumberFormat="1" applyFont="1" applyFill="1" applyBorder="1" applyAlignment="1">
      <alignment horizontal="right" vertical="center"/>
    </xf>
    <xf numFmtId="0" fontId="4" fillId="11" borderId="10" xfId="0" applyNumberFormat="1" applyFont="1" applyFill="1" applyBorder="1" applyAlignment="1" quotePrefix="1">
      <alignment horizontal="right" vertical="center"/>
    </xf>
    <xf numFmtId="0" fontId="5" fillId="7" borderId="0" xfId="0" applyFont="1" applyFill="1" applyBorder="1" applyAlignment="1">
      <alignment horizontal="center" vertical="center"/>
    </xf>
    <xf numFmtId="0" fontId="5" fillId="7" borderId="0" xfId="0" applyFont="1" applyFill="1" applyBorder="1" applyAlignment="1">
      <alignment horizontal="left" vertical="center"/>
    </xf>
    <xf numFmtId="3" fontId="5" fillId="7" borderId="0" xfId="0" applyNumberFormat="1" applyFont="1" applyFill="1" applyBorder="1" applyAlignment="1">
      <alignment horizontal="right" vertical="center"/>
    </xf>
    <xf numFmtId="3" fontId="5" fillId="7" borderId="0" xfId="0" applyNumberFormat="1" applyFont="1" applyFill="1" applyBorder="1" applyAlignment="1">
      <alignment horizontal="center" vertical="center"/>
    </xf>
    <xf numFmtId="0" fontId="5" fillId="7" borderId="0" xfId="0" applyFont="1" applyFill="1" applyBorder="1" applyAlignment="1">
      <alignment vertical="center"/>
    </xf>
    <xf numFmtId="1" fontId="5" fillId="7" borderId="0" xfId="0" applyNumberFormat="1" applyFont="1" applyFill="1" applyBorder="1" applyAlignment="1">
      <alignment horizontal="left" vertical="center"/>
    </xf>
    <xf numFmtId="0" fontId="5" fillId="11" borderId="0" xfId="0" applyFont="1" applyFill="1" applyBorder="1" applyAlignment="1">
      <alignment horizontal="center"/>
    </xf>
    <xf numFmtId="0" fontId="5" fillId="11" borderId="0" xfId="0" applyFont="1" applyFill="1" applyBorder="1" applyAlignment="1">
      <alignment horizontal="left"/>
    </xf>
    <xf numFmtId="3" fontId="5" fillId="11" borderId="0" xfId="0" applyNumberFormat="1" applyFont="1" applyFill="1" applyBorder="1" applyAlignment="1">
      <alignment horizontal="right"/>
    </xf>
    <xf numFmtId="16" fontId="4" fillId="11" borderId="11" xfId="0" applyNumberFormat="1" applyFont="1" applyFill="1" applyBorder="1" applyAlignment="1">
      <alignment horizontal="centerContinuous" vertical="center"/>
    </xf>
    <xf numFmtId="0" fontId="4" fillId="11" borderId="10" xfId="0" applyFont="1" applyFill="1" applyBorder="1" applyAlignment="1" quotePrefix="1">
      <alignment vertical="center"/>
    </xf>
    <xf numFmtId="16" fontId="4" fillId="11" borderId="12" xfId="0" applyNumberFormat="1" applyFont="1" applyFill="1" applyBorder="1" applyAlignment="1" quotePrefix="1">
      <alignment horizontal="right" vertical="center"/>
    </xf>
    <xf numFmtId="49" fontId="4" fillId="11" borderId="12" xfId="0" applyNumberFormat="1" applyFont="1" applyFill="1" applyBorder="1" applyAlignment="1">
      <alignment horizontal="right" vertical="center"/>
    </xf>
    <xf numFmtId="16" fontId="4" fillId="11" borderId="12" xfId="0" applyNumberFormat="1" applyFont="1" applyFill="1" applyBorder="1" applyAlignment="1">
      <alignment horizontal="centerContinuous" vertical="center"/>
    </xf>
    <xf numFmtId="0" fontId="0" fillId="11" borderId="11" xfId="0" applyFont="1" applyFill="1" applyBorder="1" applyAlignment="1">
      <alignment vertical="center"/>
    </xf>
    <xf numFmtId="16" fontId="0" fillId="11" borderId="0" xfId="0" applyNumberFormat="1" applyFont="1" applyFill="1" applyBorder="1" applyAlignment="1">
      <alignment horizontal="centerContinuous" vertical="center"/>
    </xf>
    <xf numFmtId="0" fontId="0" fillId="11" borderId="0" xfId="0" applyFont="1" applyFill="1" applyBorder="1" applyAlignment="1" quotePrefix="1">
      <alignment vertical="center"/>
    </xf>
    <xf numFmtId="0" fontId="0" fillId="11" borderId="10" xfId="0" applyFont="1" applyFill="1" applyBorder="1" applyAlignment="1" quotePrefix="1">
      <alignment vertical="center"/>
    </xf>
    <xf numFmtId="16" fontId="0" fillId="11" borderId="12" xfId="0" applyNumberFormat="1" applyFont="1" applyFill="1" applyBorder="1" applyAlignment="1" quotePrefix="1">
      <alignment horizontal="right" vertical="center"/>
    </xf>
    <xf numFmtId="0" fontId="0" fillId="11" borderId="12" xfId="0" applyNumberFormat="1" applyFont="1" applyFill="1" applyBorder="1" applyAlignment="1" quotePrefix="1">
      <alignment horizontal="right" vertical="center"/>
    </xf>
    <xf numFmtId="16" fontId="0" fillId="11" borderId="10" xfId="0" applyNumberFormat="1" applyFont="1" applyFill="1" applyBorder="1" applyAlignment="1">
      <alignment horizontal="right" vertical="center"/>
    </xf>
    <xf numFmtId="16" fontId="0" fillId="11" borderId="10" xfId="0" applyNumberFormat="1" applyFont="1" applyFill="1" applyBorder="1" applyAlignment="1" quotePrefix="1">
      <alignment horizontal="right" vertical="center"/>
    </xf>
    <xf numFmtId="0" fontId="0" fillId="11" borderId="10" xfId="0" applyNumberFormat="1" applyFont="1" applyFill="1" applyBorder="1" applyAlignment="1" quotePrefix="1">
      <alignment horizontal="right" vertical="center"/>
    </xf>
    <xf numFmtId="0" fontId="4" fillId="11" borderId="12" xfId="0" applyFont="1" applyFill="1" applyBorder="1" applyAlignment="1">
      <alignment vertical="center"/>
    </xf>
    <xf numFmtId="0" fontId="4" fillId="11" borderId="12" xfId="0" applyFont="1" applyFill="1" applyBorder="1" applyAlignment="1">
      <alignment horizontal="left" vertical="center"/>
    </xf>
    <xf numFmtId="0" fontId="4" fillId="11" borderId="12" xfId="0" applyFont="1" applyFill="1" applyBorder="1" applyAlignment="1">
      <alignment horizontal="center" vertical="center"/>
    </xf>
    <xf numFmtId="0" fontId="4" fillId="11" borderId="12" xfId="0" applyFont="1" applyFill="1" applyBorder="1" applyAlignment="1" quotePrefix="1">
      <alignment horizontal="centerContinuous" vertical="center"/>
    </xf>
    <xf numFmtId="0" fontId="4" fillId="11" borderId="11" xfId="0" applyFont="1" applyFill="1" applyBorder="1" applyAlignment="1">
      <alignment horizontal="center" vertical="center"/>
    </xf>
    <xf numFmtId="0" fontId="5" fillId="11" borderId="12" xfId="0" applyFont="1" applyFill="1" applyBorder="1" applyAlignment="1">
      <alignment horizontal="center" vertical="center"/>
    </xf>
    <xf numFmtId="0" fontId="4" fillId="11" borderId="11" xfId="0" applyFont="1" applyFill="1" applyBorder="1" applyAlignment="1" quotePrefix="1">
      <alignment horizontal="centerContinuous" vertical="center"/>
    </xf>
    <xf numFmtId="0" fontId="4" fillId="11" borderId="12" xfId="0" applyFont="1" applyFill="1" applyBorder="1" applyAlignment="1">
      <alignment horizontal="right" vertical="center"/>
    </xf>
    <xf numFmtId="0" fontId="4" fillId="11" borderId="10" xfId="0" applyFont="1" applyFill="1" applyBorder="1" applyAlignment="1" quotePrefix="1">
      <alignment horizontal="centerContinuous" vertical="center"/>
    </xf>
    <xf numFmtId="3" fontId="4" fillId="11" borderId="11" xfId="0" applyNumberFormat="1" applyFont="1" applyFill="1" applyBorder="1" applyAlignment="1">
      <alignment horizontal="centerContinuous" vertical="center"/>
    </xf>
    <xf numFmtId="3" fontId="4" fillId="11" borderId="12" xfId="0" applyNumberFormat="1" applyFont="1" applyFill="1" applyBorder="1" applyAlignment="1">
      <alignment horizontal="right" vertical="center"/>
    </xf>
    <xf numFmtId="3" fontId="4" fillId="11" borderId="0" xfId="0" applyNumberFormat="1" applyFont="1" applyFill="1" applyBorder="1" applyAlignment="1">
      <alignment horizontal="center" vertical="center"/>
    </xf>
    <xf numFmtId="3" fontId="4" fillId="11" borderId="0" xfId="0" applyNumberFormat="1" applyFont="1" applyFill="1" applyBorder="1" applyAlignment="1">
      <alignment horizontal="right" vertical="center"/>
    </xf>
    <xf numFmtId="3" fontId="4" fillId="11" borderId="10" xfId="0" applyNumberFormat="1" applyFont="1" applyFill="1" applyBorder="1" applyAlignment="1">
      <alignment horizontal="right" vertical="center"/>
    </xf>
    <xf numFmtId="3" fontId="33" fillId="11" borderId="12" xfId="0" applyNumberFormat="1" applyFont="1" applyFill="1" applyBorder="1" applyAlignment="1">
      <alignment horizontal="right" vertical="center"/>
    </xf>
    <xf numFmtId="0" fontId="4" fillId="11" borderId="12" xfId="0" applyFont="1" applyFill="1" applyBorder="1" applyAlignment="1">
      <alignment horizontal="centerContinuous" vertical="top"/>
    </xf>
    <xf numFmtId="0" fontId="4" fillId="11" borderId="0" xfId="0" applyFont="1" applyFill="1" applyBorder="1" applyAlignment="1">
      <alignment horizontal="centerContinuous" vertical="center"/>
    </xf>
    <xf numFmtId="0" fontId="5" fillId="11" borderId="0" xfId="0" applyFont="1" applyFill="1" applyBorder="1" applyAlignment="1">
      <alignment horizontal="centerContinuous" vertical="center"/>
    </xf>
    <xf numFmtId="0" fontId="0" fillId="0" borderId="10" xfId="0" applyBorder="1" applyAlignment="1">
      <alignment/>
    </xf>
    <xf numFmtId="1" fontId="4" fillId="11" borderId="11" xfId="0" applyNumberFormat="1" applyFont="1" applyFill="1" applyBorder="1" applyAlignment="1">
      <alignment horizontal="left"/>
    </xf>
    <xf numFmtId="1" fontId="4" fillId="11" borderId="10" xfId="0" applyNumberFormat="1" applyFont="1" applyFill="1" applyBorder="1" applyAlignment="1">
      <alignment horizontal="left"/>
    </xf>
    <xf numFmtId="1" fontId="4" fillId="11" borderId="10" xfId="0" applyNumberFormat="1" applyFont="1" applyFill="1" applyBorder="1" applyAlignment="1">
      <alignment horizontal="right"/>
    </xf>
    <xf numFmtId="1" fontId="4" fillId="11" borderId="12" xfId="0" applyNumberFormat="1" applyFont="1" applyFill="1" applyBorder="1" applyAlignment="1">
      <alignment horizontal="left"/>
    </xf>
    <xf numFmtId="15" fontId="4" fillId="11" borderId="11" xfId="0" applyNumberFormat="1" applyFont="1" applyFill="1" applyBorder="1" applyAlignment="1" quotePrefix="1">
      <alignment horizontal="centerContinuous" vertical="center"/>
    </xf>
    <xf numFmtId="0" fontId="4" fillId="11" borderId="10" xfId="0" applyFont="1" applyFill="1" applyBorder="1" applyAlignment="1">
      <alignment horizontal="centerContinuous" vertical="center"/>
    </xf>
    <xf numFmtId="0" fontId="4" fillId="11" borderId="0" xfId="0" applyFont="1" applyFill="1" applyBorder="1" applyAlignment="1">
      <alignment horizontal="center" vertical="center"/>
    </xf>
    <xf numFmtId="1" fontId="4" fillId="29" borderId="0" xfId="0" applyNumberFormat="1" applyFont="1" applyFill="1" applyBorder="1" applyAlignment="1">
      <alignment horizontal="left" vertical="center"/>
    </xf>
    <xf numFmtId="3" fontId="4" fillId="29" borderId="0" xfId="0" applyNumberFormat="1" applyFont="1" applyFill="1" applyBorder="1" applyAlignment="1" quotePrefix="1">
      <alignment horizontal="right" vertical="center"/>
    </xf>
    <xf numFmtId="3" fontId="4" fillId="29" borderId="0" xfId="0" applyNumberFormat="1" applyFont="1" applyFill="1" applyBorder="1" applyAlignment="1">
      <alignment vertical="center"/>
    </xf>
    <xf numFmtId="3" fontId="5" fillId="11" borderId="10" xfId="0" applyNumberFormat="1" applyFont="1" applyFill="1" applyBorder="1" applyAlignment="1">
      <alignment horizontal="right" vertical="center"/>
    </xf>
    <xf numFmtId="0" fontId="0" fillId="28" borderId="0" xfId="0" applyNumberFormat="1" applyFont="1" applyFill="1" applyAlignment="1">
      <alignment/>
    </xf>
    <xf numFmtId="0" fontId="0" fillId="28" borderId="0" xfId="0" applyFont="1" applyFill="1" applyAlignment="1">
      <alignment horizontal="right"/>
    </xf>
    <xf numFmtId="0" fontId="0" fillId="28" borderId="0" xfId="0" applyNumberFormat="1" applyFont="1" applyFill="1" applyAlignment="1">
      <alignment horizontal="right"/>
    </xf>
    <xf numFmtId="0" fontId="1" fillId="28" borderId="11" xfId="0" applyFont="1" applyFill="1" applyBorder="1" applyAlignment="1">
      <alignment vertical="center"/>
    </xf>
    <xf numFmtId="3" fontId="1" fillId="28" borderId="11" xfId="0" applyNumberFormat="1" applyFont="1" applyFill="1" applyBorder="1" applyAlignment="1">
      <alignment vertical="center"/>
    </xf>
    <xf numFmtId="0" fontId="1" fillId="28" borderId="11" xfId="0" applyNumberFormat="1" applyFont="1" applyFill="1" applyBorder="1" applyAlignment="1">
      <alignment vertical="center"/>
    </xf>
    <xf numFmtId="3" fontId="1" fillId="28" borderId="11" xfId="0" applyNumberFormat="1" applyFont="1" applyFill="1" applyBorder="1" applyAlignment="1">
      <alignment horizontal="right" vertical="center"/>
    </xf>
    <xf numFmtId="0" fontId="1" fillId="28" borderId="11" xfId="0" applyNumberFormat="1" applyFont="1" applyFill="1" applyBorder="1" applyAlignment="1">
      <alignment horizontal="right" vertical="center"/>
    </xf>
    <xf numFmtId="0" fontId="1" fillId="29" borderId="0" xfId="0" applyFont="1" applyFill="1" applyBorder="1" applyAlignment="1">
      <alignment/>
    </xf>
    <xf numFmtId="0" fontId="0" fillId="29" borderId="0" xfId="0" applyFont="1" applyFill="1" applyBorder="1" applyAlignment="1">
      <alignment/>
    </xf>
    <xf numFmtId="3" fontId="5" fillId="7" borderId="0" xfId="0" applyNumberFormat="1" applyFont="1" applyFill="1" applyBorder="1" applyAlignment="1">
      <alignment horizontal="left" vertical="center"/>
    </xf>
    <xf numFmtId="3" fontId="5" fillId="28" borderId="11" xfId="0" applyNumberFormat="1" applyFont="1" applyFill="1" applyBorder="1" applyAlignment="1">
      <alignment horizontal="left" vertical="center"/>
    </xf>
    <xf numFmtId="0" fontId="4" fillId="28" borderId="0" xfId="0" applyFont="1" applyFill="1" applyBorder="1" applyAlignment="1">
      <alignment horizontal="center"/>
    </xf>
    <xf numFmtId="0" fontId="14" fillId="29" borderId="0" xfId="0" applyFont="1" applyFill="1" applyBorder="1" applyAlignment="1">
      <alignment vertical="center"/>
    </xf>
    <xf numFmtId="3" fontId="5" fillId="11" borderId="0" xfId="0" applyNumberFormat="1" applyFont="1" applyFill="1" applyBorder="1" applyAlignment="1">
      <alignment horizontal="left" vertical="center"/>
    </xf>
    <xf numFmtId="3" fontId="5" fillId="11" borderId="0" xfId="0" applyNumberFormat="1" applyFont="1" applyFill="1" applyBorder="1" applyAlignment="1">
      <alignment horizontal="right" vertical="center"/>
    </xf>
    <xf numFmtId="3" fontId="5" fillId="11" borderId="0" xfId="0" applyNumberFormat="1" applyFont="1" applyFill="1" applyBorder="1" applyAlignment="1">
      <alignment horizontal="center" vertical="center"/>
    </xf>
    <xf numFmtId="0" fontId="4" fillId="11" borderId="11" xfId="0" applyFont="1" applyFill="1" applyBorder="1" applyAlignment="1" quotePrefix="1">
      <alignment horizontal="center" vertical="center"/>
    </xf>
    <xf numFmtId="0" fontId="4" fillId="11" borderId="10" xfId="0" applyFont="1" applyFill="1" applyBorder="1" applyAlignment="1" quotePrefix="1">
      <alignment horizontal="center" vertical="center"/>
    </xf>
    <xf numFmtId="0" fontId="4" fillId="29" borderId="0" xfId="0" applyFont="1" applyFill="1" applyBorder="1" applyAlignment="1">
      <alignment horizontal="center" vertical="center"/>
    </xf>
    <xf numFmtId="0" fontId="4" fillId="29" borderId="0" xfId="0" applyFont="1" applyFill="1" applyBorder="1" applyAlignment="1">
      <alignment horizontal="left" vertical="center"/>
    </xf>
    <xf numFmtId="3" fontId="4" fillId="28" borderId="11" xfId="0" applyNumberFormat="1" applyFont="1" applyFill="1" applyBorder="1" applyAlignment="1">
      <alignment horizontal="center"/>
    </xf>
    <xf numFmtId="1" fontId="4" fillId="0" borderId="0" xfId="0" applyNumberFormat="1" applyFont="1" applyAlignment="1">
      <alignment horizontal="center" vertical="center"/>
    </xf>
    <xf numFmtId="3" fontId="7" fillId="0" borderId="0" xfId="0" applyNumberFormat="1" applyFont="1" applyAlignment="1">
      <alignment horizontal="right" vertical="center"/>
    </xf>
    <xf numFmtId="1" fontId="7" fillId="0" borderId="0" xfId="0" applyNumberFormat="1" applyFont="1" applyAlignment="1">
      <alignment horizontal="right" vertical="center"/>
    </xf>
    <xf numFmtId="0" fontId="15" fillId="0" borderId="0" xfId="0" applyFont="1" applyAlignment="1">
      <alignment horizontal="right" vertical="center"/>
    </xf>
    <xf numFmtId="0" fontId="14" fillId="0" borderId="0" xfId="0" applyFont="1" applyAlignment="1">
      <alignment vertical="center"/>
    </xf>
    <xf numFmtId="1" fontId="14" fillId="0" borderId="0" xfId="0" applyNumberFormat="1" applyFont="1" applyAlignment="1">
      <alignment horizontal="center" vertical="center"/>
    </xf>
    <xf numFmtId="3" fontId="5" fillId="29" borderId="0" xfId="0" applyNumberFormat="1" applyFont="1" applyFill="1" applyBorder="1" applyAlignment="1">
      <alignment horizontal="right"/>
    </xf>
    <xf numFmtId="3" fontId="14" fillId="29" borderId="0" xfId="0" applyNumberFormat="1" applyFont="1" applyFill="1" applyBorder="1" applyAlignment="1">
      <alignment horizontal="right" vertical="center"/>
    </xf>
    <xf numFmtId="0" fontId="4" fillId="7" borderId="0" xfId="0" applyFont="1" applyFill="1" applyBorder="1" applyAlignment="1">
      <alignment vertical="center"/>
    </xf>
    <xf numFmtId="3" fontId="6" fillId="7" borderId="0" xfId="0" applyNumberFormat="1" applyFont="1" applyFill="1" applyBorder="1" applyAlignment="1">
      <alignment horizontal="right" vertical="center"/>
    </xf>
    <xf numFmtId="3" fontId="4" fillId="7" borderId="0" xfId="0" applyNumberFormat="1" applyFont="1" applyFill="1" applyBorder="1" applyAlignment="1">
      <alignment horizontal="center" vertical="center"/>
    </xf>
    <xf numFmtId="0" fontId="14" fillId="7" borderId="0" xfId="0" applyFont="1" applyFill="1" applyBorder="1" applyAlignment="1">
      <alignment vertical="center"/>
    </xf>
    <xf numFmtId="3" fontId="14" fillId="7" borderId="0" xfId="0" applyNumberFormat="1" applyFont="1" applyFill="1" applyBorder="1" applyAlignment="1">
      <alignment horizontal="center" vertical="center"/>
    </xf>
    <xf numFmtId="0" fontId="4" fillId="7" borderId="0" xfId="0" applyFont="1" applyFill="1" applyBorder="1" applyAlignment="1">
      <alignment horizontal="center" vertical="center"/>
    </xf>
    <xf numFmtId="0" fontId="0" fillId="0" borderId="0" xfId="0" applyAlignment="1">
      <alignment vertical="center"/>
    </xf>
    <xf numFmtId="3" fontId="14" fillId="29" borderId="0" xfId="0" applyNumberFormat="1" applyFont="1" applyFill="1" applyBorder="1" applyAlignment="1">
      <alignment horizontal="left" vertical="center"/>
    </xf>
    <xf numFmtId="0" fontId="1" fillId="0" borderId="0" xfId="0" applyFont="1" applyAlignment="1">
      <alignment vertical="center"/>
    </xf>
    <xf numFmtId="3" fontId="5" fillId="7" borderId="0" xfId="0" applyNumberFormat="1" applyFont="1" applyFill="1" applyBorder="1" applyAlignment="1" quotePrefix="1">
      <alignment horizontal="right" vertical="center"/>
    </xf>
    <xf numFmtId="3" fontId="5" fillId="7" borderId="0" xfId="0" applyNumberFormat="1" applyFont="1" applyFill="1" applyBorder="1" applyAlignment="1">
      <alignment vertical="center"/>
    </xf>
    <xf numFmtId="3" fontId="4" fillId="29" borderId="0" xfId="55" applyNumberFormat="1" applyFont="1" applyFill="1" applyBorder="1" applyAlignment="1">
      <alignment horizontal="right"/>
    </xf>
    <xf numFmtId="0" fontId="5" fillId="11" borderId="0" xfId="0" applyFont="1" applyFill="1" applyBorder="1" applyAlignment="1">
      <alignment/>
    </xf>
    <xf numFmtId="1" fontId="14" fillId="29" borderId="0" xfId="0" applyNumberFormat="1" applyFont="1" applyFill="1" applyBorder="1" applyAlignment="1">
      <alignment horizontal="right"/>
    </xf>
    <xf numFmtId="3" fontId="14" fillId="29" borderId="0" xfId="55" applyNumberFormat="1" applyFont="1" applyFill="1" applyBorder="1" applyAlignment="1">
      <alignment horizontal="right"/>
    </xf>
    <xf numFmtId="9" fontId="14" fillId="29" borderId="0" xfId="0" applyNumberFormat="1" applyFont="1" applyFill="1" applyBorder="1" applyAlignment="1">
      <alignment horizontal="right"/>
    </xf>
    <xf numFmtId="9" fontId="5" fillId="28" borderId="11" xfId="0" applyNumberFormat="1" applyFont="1" applyFill="1" applyBorder="1" applyAlignment="1">
      <alignment vertical="center"/>
    </xf>
    <xf numFmtId="212" fontId="4" fillId="7" borderId="0" xfId="0" applyNumberFormat="1" applyFont="1" applyFill="1" applyBorder="1" applyAlignment="1">
      <alignment/>
    </xf>
    <xf numFmtId="212" fontId="4" fillId="29" borderId="0" xfId="0" applyNumberFormat="1" applyFont="1" applyFill="1" applyBorder="1" applyAlignment="1">
      <alignment/>
    </xf>
    <xf numFmtId="212" fontId="5" fillId="11" borderId="0" xfId="0" applyNumberFormat="1" applyFont="1" applyFill="1" applyBorder="1" applyAlignment="1">
      <alignment/>
    </xf>
    <xf numFmtId="1" fontId="5" fillId="11" borderId="0" xfId="0" applyNumberFormat="1" applyFont="1" applyFill="1" applyBorder="1" applyAlignment="1">
      <alignment horizontal="left"/>
    </xf>
    <xf numFmtId="1" fontId="4" fillId="29" borderId="0" xfId="0" applyNumberFormat="1" applyFont="1" applyFill="1" applyBorder="1" applyAlignment="1" quotePrefix="1">
      <alignment horizontal="left" vertical="center"/>
    </xf>
    <xf numFmtId="3" fontId="4" fillId="7" borderId="0" xfId="0" applyNumberFormat="1" applyFont="1" applyFill="1" applyBorder="1" applyAlignment="1">
      <alignment vertical="center"/>
    </xf>
    <xf numFmtId="1" fontId="14" fillId="29" borderId="0" xfId="0" applyNumberFormat="1" applyFont="1" applyFill="1" applyBorder="1" applyAlignment="1">
      <alignment horizontal="left" vertical="center"/>
    </xf>
    <xf numFmtId="0" fontId="2" fillId="0" borderId="0" xfId="0" applyFont="1" applyAlignment="1">
      <alignment vertical="center"/>
    </xf>
    <xf numFmtId="9" fontId="5" fillId="11" borderId="10" xfId="0" applyNumberFormat="1" applyFont="1" applyFill="1" applyBorder="1" applyAlignment="1">
      <alignment horizontal="right" vertical="center"/>
    </xf>
    <xf numFmtId="9" fontId="4" fillId="29" borderId="0" xfId="0" applyNumberFormat="1" applyFont="1" applyFill="1" applyBorder="1" applyAlignment="1">
      <alignment horizontal="right" vertical="center"/>
    </xf>
    <xf numFmtId="1" fontId="4" fillId="29" borderId="0" xfId="0" applyNumberFormat="1" applyFont="1" applyFill="1" applyBorder="1" applyAlignment="1">
      <alignment horizontal="right" vertical="center"/>
    </xf>
    <xf numFmtId="202" fontId="14" fillId="29" borderId="0" xfId="55" applyNumberFormat="1" applyFont="1" applyFill="1" applyBorder="1" applyAlignment="1">
      <alignment vertical="center"/>
    </xf>
    <xf numFmtId="3" fontId="14" fillId="29" borderId="0" xfId="0" applyNumberFormat="1" applyFont="1" applyFill="1" applyBorder="1" applyAlignment="1">
      <alignment vertical="center"/>
    </xf>
    <xf numFmtId="9" fontId="5" fillId="11" borderId="0" xfId="55" applyNumberFormat="1" applyFont="1" applyFill="1" applyBorder="1" applyAlignment="1">
      <alignment horizontal="right" vertical="center"/>
    </xf>
    <xf numFmtId="202" fontId="5" fillId="11" borderId="0" xfId="55" applyNumberFormat="1" applyFont="1" applyFill="1" applyBorder="1" applyAlignment="1">
      <alignment vertical="center"/>
    </xf>
    <xf numFmtId="202" fontId="4" fillId="29" borderId="0" xfId="55" applyNumberFormat="1" applyFont="1" applyFill="1" applyBorder="1" applyAlignment="1">
      <alignment vertical="center"/>
    </xf>
    <xf numFmtId="9" fontId="4" fillId="29" borderId="0" xfId="55" applyNumberFormat="1" applyFont="1" applyFill="1" applyBorder="1" applyAlignment="1">
      <alignment horizontal="right" vertical="center"/>
    </xf>
    <xf numFmtId="202" fontId="4" fillId="29" borderId="0" xfId="55" applyNumberFormat="1" applyFont="1" applyFill="1" applyBorder="1" applyAlignment="1" quotePrefix="1">
      <alignment horizontal="right" vertical="center"/>
    </xf>
    <xf numFmtId="202" fontId="4" fillId="29" borderId="0" xfId="55" applyNumberFormat="1" applyFont="1" applyFill="1" applyBorder="1" applyAlignment="1">
      <alignment horizontal="right" vertical="center"/>
    </xf>
    <xf numFmtId="3" fontId="5" fillId="28" borderId="11" xfId="0" applyNumberFormat="1" applyFont="1" applyFill="1" applyBorder="1" applyAlignment="1">
      <alignment horizontal="right" vertical="center"/>
    </xf>
    <xf numFmtId="3" fontId="4" fillId="29" borderId="0" xfId="55" applyNumberFormat="1" applyFont="1" applyFill="1" applyBorder="1" applyAlignment="1">
      <alignment vertical="center"/>
    </xf>
    <xf numFmtId="1" fontId="4" fillId="29" borderId="0" xfId="55" applyNumberFormat="1" applyFont="1" applyFill="1" applyBorder="1" applyAlignment="1">
      <alignment horizontal="right" vertical="center"/>
    </xf>
    <xf numFmtId="3" fontId="4" fillId="29" borderId="0" xfId="55" applyNumberFormat="1" applyFont="1" applyFill="1" applyBorder="1" applyAlignment="1" quotePrefix="1">
      <alignment horizontal="right" vertical="center"/>
    </xf>
    <xf numFmtId="1" fontId="4" fillId="29" borderId="0" xfId="55" applyNumberFormat="1" applyFont="1" applyFill="1" applyBorder="1" applyAlignment="1" quotePrefix="1">
      <alignment horizontal="right" vertical="center"/>
    </xf>
    <xf numFmtId="3" fontId="4" fillId="29" borderId="0" xfId="55" applyNumberFormat="1" applyFont="1" applyFill="1" applyBorder="1" applyAlignment="1">
      <alignment horizontal="right" vertical="center"/>
    </xf>
    <xf numFmtId="3" fontId="5" fillId="11" borderId="0" xfId="55" applyNumberFormat="1" applyFont="1" applyFill="1" applyBorder="1" applyAlignment="1">
      <alignment vertical="center"/>
    </xf>
    <xf numFmtId="9" fontId="5" fillId="11" borderId="0" xfId="55" applyFont="1" applyFill="1" applyBorder="1" applyAlignment="1">
      <alignment horizontal="center" vertical="center"/>
    </xf>
    <xf numFmtId="3" fontId="5" fillId="11" borderId="0" xfId="55" applyNumberFormat="1" applyFont="1" applyFill="1" applyBorder="1" applyAlignment="1">
      <alignment horizontal="right" vertical="center"/>
    </xf>
    <xf numFmtId="9" fontId="4" fillId="29" borderId="0" xfId="55" applyFont="1" applyFill="1" applyBorder="1" applyAlignment="1">
      <alignment horizontal="center" vertical="center"/>
    </xf>
    <xf numFmtId="9" fontId="4" fillId="0" borderId="0" xfId="55" applyFont="1" applyAlignment="1">
      <alignment vertical="center"/>
    </xf>
    <xf numFmtId="0" fontId="1" fillId="11" borderId="0" xfId="0" applyFont="1" applyFill="1" applyBorder="1" applyAlignment="1">
      <alignment/>
    </xf>
    <xf numFmtId="0" fontId="9" fillId="0" borderId="0" xfId="0" applyFont="1" applyAlignment="1">
      <alignment horizontal="left"/>
    </xf>
    <xf numFmtId="0" fontId="9" fillId="0" borderId="0" xfId="0" applyFont="1" applyAlignment="1">
      <alignment horizontal="left" vertical="center"/>
    </xf>
    <xf numFmtId="49" fontId="4" fillId="29" borderId="0" xfId="0" applyNumberFormat="1" applyFont="1" applyFill="1" applyBorder="1" applyAlignment="1">
      <alignment horizontal="left" vertical="center"/>
    </xf>
    <xf numFmtId="0" fontId="25" fillId="11" borderId="12" xfId="0" applyFont="1" applyFill="1" applyBorder="1" applyAlignment="1">
      <alignment vertical="center"/>
    </xf>
    <xf numFmtId="3" fontId="4" fillId="28" borderId="0" xfId="0" applyNumberFormat="1" applyFont="1" applyFill="1" applyBorder="1" applyAlignment="1">
      <alignment horizontal="left"/>
    </xf>
    <xf numFmtId="3" fontId="4" fillId="28" borderId="0" xfId="0" applyNumberFormat="1" applyFont="1" applyFill="1" applyBorder="1" applyAlignment="1">
      <alignment horizontal="center"/>
    </xf>
    <xf numFmtId="0" fontId="4" fillId="28" borderId="0" xfId="0" applyFont="1" applyFill="1" applyBorder="1" applyAlignment="1">
      <alignment horizontal="left"/>
    </xf>
    <xf numFmtId="0" fontId="7" fillId="0" borderId="0" xfId="0" applyFont="1" applyAlignment="1">
      <alignment/>
    </xf>
    <xf numFmtId="0" fontId="0" fillId="28" borderId="0" xfId="0" applyFill="1" applyAlignment="1">
      <alignment/>
    </xf>
    <xf numFmtId="0" fontId="0" fillId="28" borderId="0" xfId="0" applyFill="1" applyAlignment="1">
      <alignment horizontal="center"/>
    </xf>
    <xf numFmtId="3" fontId="5" fillId="28" borderId="11" xfId="0" applyNumberFormat="1" applyFont="1" applyFill="1" applyBorder="1" applyAlignment="1">
      <alignment horizontal="centerContinuous" vertical="center"/>
    </xf>
    <xf numFmtId="0" fontId="32" fillId="0" borderId="0" xfId="0" applyFont="1" applyAlignment="1">
      <alignment/>
    </xf>
    <xf numFmtId="0" fontId="6" fillId="28" borderId="0" xfId="0" applyFont="1" applyFill="1" applyBorder="1" applyAlignment="1">
      <alignment vertical="center"/>
    </xf>
    <xf numFmtId="3" fontId="6" fillId="28" borderId="0" xfId="0" applyNumberFormat="1" applyFont="1" applyFill="1" applyBorder="1" applyAlignment="1">
      <alignment vertical="center"/>
    </xf>
    <xf numFmtId="215" fontId="4" fillId="29" borderId="0" xfId="0" applyNumberFormat="1" applyFont="1" applyFill="1" applyBorder="1" applyAlignment="1">
      <alignment horizontal="right"/>
    </xf>
    <xf numFmtId="216" fontId="4" fillId="29" borderId="0" xfId="0" applyNumberFormat="1" applyFont="1" applyFill="1" applyBorder="1" applyAlignment="1">
      <alignment horizontal="right"/>
    </xf>
    <xf numFmtId="217" fontId="4" fillId="29" borderId="0" xfId="0" applyNumberFormat="1" applyFont="1" applyFill="1" applyBorder="1" applyAlignment="1">
      <alignment horizontal="right"/>
    </xf>
    <xf numFmtId="0" fontId="9" fillId="28" borderId="0" xfId="0" applyFont="1" applyFill="1" applyAlignment="1">
      <alignment horizontal="right" vertical="center"/>
    </xf>
    <xf numFmtId="0" fontId="4" fillId="28" borderId="0" xfId="0" applyFont="1" applyFill="1" applyBorder="1" applyAlignment="1">
      <alignment horizontal="right"/>
    </xf>
    <xf numFmtId="0" fontId="0" fillId="0" borderId="0" xfId="0" applyFont="1" applyAlignment="1">
      <alignment vertical="center"/>
    </xf>
    <xf numFmtId="0" fontId="4" fillId="29" borderId="10" xfId="0" applyFont="1" applyFill="1" applyBorder="1" applyAlignment="1">
      <alignment vertical="center"/>
    </xf>
    <xf numFmtId="3" fontId="4" fillId="29" borderId="10" xfId="0" applyNumberFormat="1" applyFont="1" applyFill="1" applyBorder="1" applyAlignment="1">
      <alignment horizontal="left" vertical="center"/>
    </xf>
    <xf numFmtId="3" fontId="4" fillId="29" borderId="10" xfId="0" applyNumberFormat="1" applyFont="1" applyFill="1" applyBorder="1" applyAlignment="1">
      <alignment horizontal="right" vertical="center"/>
    </xf>
    <xf numFmtId="0" fontId="0" fillId="0" borderId="0" xfId="0" applyFill="1" applyAlignment="1">
      <alignment/>
    </xf>
    <xf numFmtId="0" fontId="5" fillId="28" borderId="11" xfId="0" applyFont="1" applyFill="1" applyBorder="1" applyAlignment="1">
      <alignment/>
    </xf>
    <xf numFmtId="0" fontId="5" fillId="28" borderId="0" xfId="0" applyFont="1" applyFill="1" applyAlignment="1">
      <alignment/>
    </xf>
    <xf numFmtId="3" fontId="14" fillId="28" borderId="0" xfId="0" applyNumberFormat="1" applyFont="1" applyFill="1" applyAlignment="1">
      <alignment/>
    </xf>
    <xf numFmtId="0" fontId="37" fillId="11" borderId="12" xfId="0" applyFont="1" applyFill="1" applyBorder="1" applyAlignment="1">
      <alignment horizontal="left" vertical="center"/>
    </xf>
    <xf numFmtId="202" fontId="14" fillId="29" borderId="0" xfId="0" applyNumberFormat="1" applyFont="1" applyFill="1" applyBorder="1" applyAlignment="1">
      <alignment horizontal="right" vertical="center"/>
    </xf>
    <xf numFmtId="202" fontId="14" fillId="29" borderId="0" xfId="55" applyNumberFormat="1" applyFont="1" applyFill="1" applyBorder="1" applyAlignment="1">
      <alignment horizontal="right" vertical="center"/>
    </xf>
    <xf numFmtId="1" fontId="5" fillId="7" borderId="0" xfId="0" applyNumberFormat="1" applyFont="1" applyFill="1" applyBorder="1" applyAlignment="1">
      <alignment horizontal="right" vertical="center"/>
    </xf>
    <xf numFmtId="0" fontId="4" fillId="28" borderId="0" xfId="0" applyFont="1" applyFill="1" applyAlignment="1" quotePrefix="1">
      <alignment horizontal="right"/>
    </xf>
    <xf numFmtId="1" fontId="25" fillId="11" borderId="12" xfId="0" applyNumberFormat="1" applyFont="1" applyFill="1" applyBorder="1" applyAlignment="1">
      <alignment horizontal="left" vertical="center"/>
    </xf>
    <xf numFmtId="0" fontId="0" fillId="28" borderId="0" xfId="0" applyFont="1" applyFill="1" applyBorder="1" applyAlignment="1">
      <alignment/>
    </xf>
    <xf numFmtId="0" fontId="4" fillId="28" borderId="0" xfId="0" applyFont="1" applyFill="1" applyAlignment="1">
      <alignment/>
    </xf>
    <xf numFmtId="0" fontId="4" fillId="28" borderId="0" xfId="0" applyFont="1" applyFill="1" applyAlignment="1">
      <alignment horizontal="center"/>
    </xf>
    <xf numFmtId="3" fontId="4" fillId="28" borderId="0" xfId="0" applyNumberFormat="1" applyFont="1" applyFill="1" applyAlignment="1">
      <alignment horizontal="center"/>
    </xf>
    <xf numFmtId="1" fontId="5" fillId="11" borderId="0" xfId="0" applyNumberFormat="1" applyFont="1" applyFill="1" applyBorder="1" applyAlignment="1">
      <alignment horizontal="right"/>
    </xf>
    <xf numFmtId="3" fontId="5" fillId="11" borderId="0" xfId="55" applyNumberFormat="1" applyFont="1" applyFill="1" applyBorder="1" applyAlignment="1">
      <alignment horizontal="right"/>
    </xf>
    <xf numFmtId="9" fontId="5" fillId="11" borderId="0" xfId="0" applyNumberFormat="1" applyFont="1" applyFill="1" applyBorder="1" applyAlignment="1">
      <alignment horizontal="right"/>
    </xf>
    <xf numFmtId="0" fontId="4" fillId="29" borderId="0" xfId="0" applyFont="1" applyFill="1" applyAlignment="1">
      <alignment/>
    </xf>
    <xf numFmtId="9" fontId="4" fillId="0" borderId="0" xfId="55" applyFont="1" applyAlignment="1">
      <alignment/>
    </xf>
    <xf numFmtId="1" fontId="4" fillId="30" borderId="10" xfId="0" applyNumberFormat="1" applyFont="1" applyFill="1" applyBorder="1" applyAlignment="1">
      <alignment horizontal="right" vertical="center" wrapText="1"/>
    </xf>
    <xf numFmtId="1" fontId="4" fillId="29" borderId="10" xfId="0" applyNumberFormat="1" applyFont="1" applyFill="1" applyBorder="1" applyAlignment="1">
      <alignment horizontal="left" vertical="center"/>
    </xf>
    <xf numFmtId="0" fontId="6" fillId="29" borderId="10" xfId="0" applyFont="1" applyFill="1" applyBorder="1" applyAlignment="1">
      <alignment vertical="top"/>
    </xf>
    <xf numFmtId="1" fontId="14" fillId="29" borderId="10" xfId="0" applyNumberFormat="1" applyFont="1" applyFill="1" applyBorder="1" applyAlignment="1">
      <alignment horizontal="left" vertical="top"/>
    </xf>
    <xf numFmtId="202" fontId="14" fillId="29" borderId="10" xfId="55" applyNumberFormat="1" applyFont="1" applyFill="1" applyBorder="1" applyAlignment="1">
      <alignment vertical="top"/>
    </xf>
    <xf numFmtId="3" fontId="14" fillId="29" borderId="10" xfId="0" applyNumberFormat="1" applyFont="1" applyFill="1" applyBorder="1" applyAlignment="1">
      <alignment vertical="top"/>
    </xf>
    <xf numFmtId="3" fontId="4" fillId="29" borderId="0" xfId="0" applyNumberFormat="1" applyFont="1" applyFill="1" applyBorder="1" applyAlignment="1" quotePrefix="1">
      <alignment/>
    </xf>
    <xf numFmtId="3" fontId="5" fillId="11" borderId="0" xfId="0" applyNumberFormat="1" applyFont="1" applyFill="1" applyBorder="1" applyAlignment="1">
      <alignment/>
    </xf>
    <xf numFmtId="1" fontId="5" fillId="28" borderId="0" xfId="0" applyNumberFormat="1" applyFont="1" applyFill="1" applyBorder="1" applyAlignment="1">
      <alignment horizontal="left" vertical="center"/>
    </xf>
    <xf numFmtId="3" fontId="5" fillId="28" borderId="0" xfId="0" applyNumberFormat="1" applyFont="1" applyFill="1" applyBorder="1" applyAlignment="1">
      <alignment horizontal="right" vertical="center"/>
    </xf>
    <xf numFmtId="0" fontId="4" fillId="28" borderId="0" xfId="0" applyFont="1" applyFill="1" applyBorder="1" applyAlignment="1">
      <alignment horizontal="right" vertical="center"/>
    </xf>
    <xf numFmtId="0" fontId="4" fillId="28" borderId="0" xfId="0" applyNumberFormat="1" applyFont="1" applyFill="1" applyAlignment="1">
      <alignment/>
    </xf>
    <xf numFmtId="9" fontId="4" fillId="28" borderId="0" xfId="0" applyNumberFormat="1" applyFont="1" applyFill="1" applyAlignment="1">
      <alignment/>
    </xf>
    <xf numFmtId="0" fontId="4" fillId="28" borderId="0" xfId="0" applyFont="1" applyFill="1" applyBorder="1" applyAlignment="1">
      <alignment horizontal="left" vertical="top"/>
    </xf>
    <xf numFmtId="0" fontId="0" fillId="0" borderId="0" xfId="0" applyFont="1" applyAlignment="1">
      <alignment/>
    </xf>
    <xf numFmtId="0" fontId="0" fillId="0" borderId="0" xfId="0" applyFont="1" applyAlignment="1">
      <alignment horizontal="right" vertical="center"/>
    </xf>
    <xf numFmtId="0" fontId="0" fillId="0" borderId="0" xfId="0" applyFont="1" applyAlignment="1">
      <alignment horizontal="right"/>
    </xf>
    <xf numFmtId="0" fontId="4" fillId="28" borderId="0" xfId="0" applyFont="1" applyFill="1" applyAlignment="1">
      <alignment horizontal="left"/>
    </xf>
    <xf numFmtId="0" fontId="0" fillId="0" borderId="0" xfId="0" applyFill="1"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7" fillId="11" borderId="10" xfId="0" applyFont="1" applyFill="1" applyBorder="1" applyAlignment="1">
      <alignment horizontal="center" vertical="center"/>
    </xf>
    <xf numFmtId="0" fontId="5" fillId="7" borderId="10" xfId="0" applyFont="1" applyFill="1" applyBorder="1" applyAlignment="1">
      <alignment vertical="center"/>
    </xf>
    <xf numFmtId="1" fontId="5" fillId="7" borderId="10" xfId="0" applyNumberFormat="1" applyFont="1" applyFill="1" applyBorder="1" applyAlignment="1">
      <alignment horizontal="left" vertical="center"/>
    </xf>
    <xf numFmtId="3" fontId="5" fillId="7" borderId="10" xfId="0" applyNumberFormat="1" applyFont="1" applyFill="1" applyBorder="1" applyAlignment="1">
      <alignment horizontal="right" vertical="center"/>
    </xf>
    <xf numFmtId="3" fontId="5" fillId="7" borderId="10" xfId="0" applyNumberFormat="1" applyFont="1" applyFill="1" applyBorder="1" applyAlignment="1">
      <alignment vertical="center"/>
    </xf>
    <xf numFmtId="1" fontId="4" fillId="11" borderId="12" xfId="0" applyNumberFormat="1" applyFont="1" applyFill="1" applyBorder="1" applyAlignment="1">
      <alignment horizontal="centerContinuous" vertical="center"/>
    </xf>
    <xf numFmtId="1" fontId="4" fillId="11" borderId="10" xfId="0" applyNumberFormat="1" applyFont="1" applyFill="1" applyBorder="1" applyAlignment="1">
      <alignment horizontal="right" vertical="center"/>
    </xf>
    <xf numFmtId="1" fontId="4" fillId="11" borderId="11" xfId="0" applyNumberFormat="1" applyFont="1" applyFill="1" applyBorder="1" applyAlignment="1">
      <alignment horizontal="centerContinuous" vertical="center"/>
    </xf>
    <xf numFmtId="1" fontId="4" fillId="28" borderId="0" xfId="0" applyNumberFormat="1" applyFont="1" applyFill="1" applyBorder="1" applyAlignment="1">
      <alignment horizontal="left"/>
    </xf>
    <xf numFmtId="0" fontId="14" fillId="29" borderId="10" xfId="0" applyFont="1" applyFill="1" applyBorder="1" applyAlignment="1">
      <alignment vertical="center"/>
    </xf>
    <xf numFmtId="1" fontId="14" fillId="29" borderId="10" xfId="0" applyNumberFormat="1" applyFont="1" applyFill="1" applyBorder="1" applyAlignment="1">
      <alignment horizontal="left" vertical="center"/>
    </xf>
    <xf numFmtId="202" fontId="14" fillId="29" borderId="10" xfId="55" applyNumberFormat="1" applyFont="1" applyFill="1" applyBorder="1" applyAlignment="1">
      <alignment vertical="center"/>
    </xf>
    <xf numFmtId="3" fontId="14" fillId="29" borderId="10" xfId="0" applyNumberFormat="1" applyFont="1" applyFill="1" applyBorder="1" applyAlignment="1">
      <alignment vertical="center"/>
    </xf>
    <xf numFmtId="0" fontId="0" fillId="28" borderId="0" xfId="0" applyFont="1" applyFill="1" applyAlignment="1">
      <alignment/>
    </xf>
    <xf numFmtId="0" fontId="4" fillId="0" borderId="0" xfId="0" applyFont="1" applyAlignment="1">
      <alignment/>
    </xf>
    <xf numFmtId="0" fontId="22" fillId="0" borderId="0" xfId="0" applyFont="1" applyFill="1" applyBorder="1" applyAlignment="1">
      <alignment/>
    </xf>
    <xf numFmtId="0" fontId="4" fillId="0" borderId="0" xfId="0" applyFont="1" applyFill="1" applyBorder="1" applyAlignment="1" quotePrefix="1">
      <alignment horizontal="centerContinuous" vertical="center"/>
    </xf>
    <xf numFmtId="1" fontId="4" fillId="6" borderId="0" xfId="0" applyNumberFormat="1" applyFont="1" applyFill="1" applyBorder="1" applyAlignment="1">
      <alignment horizontal="right" vertical="center"/>
    </xf>
    <xf numFmtId="1" fontId="0" fillId="30" borderId="10" xfId="0" applyNumberFormat="1" applyFont="1" applyFill="1" applyBorder="1" applyAlignment="1">
      <alignment horizontal="right" vertical="center"/>
    </xf>
    <xf numFmtId="3" fontId="34" fillId="0" borderId="0" xfId="0" applyNumberFormat="1" applyFont="1" applyBorder="1" applyAlignment="1">
      <alignment/>
    </xf>
    <xf numFmtId="3" fontId="33" fillId="11" borderId="10" xfId="0" applyNumberFormat="1" applyFont="1" applyFill="1" applyBorder="1" applyAlignment="1">
      <alignment horizontal="right" vertical="center"/>
    </xf>
    <xf numFmtId="3" fontId="0" fillId="0" borderId="0" xfId="0" applyNumberFormat="1" applyAlignment="1">
      <alignment vertical="center"/>
    </xf>
    <xf numFmtId="0" fontId="5" fillId="11" borderId="12" xfId="0" applyFont="1" applyFill="1" applyBorder="1" applyAlignment="1">
      <alignment horizontal="right" vertical="center"/>
    </xf>
    <xf numFmtId="9" fontId="5" fillId="7" borderId="0" xfId="0" applyNumberFormat="1" applyFont="1" applyFill="1" applyBorder="1" applyAlignment="1">
      <alignment vertical="center"/>
    </xf>
    <xf numFmtId="9" fontId="4" fillId="29" borderId="0" xfId="55" applyNumberFormat="1" applyFont="1" applyFill="1" applyBorder="1" applyAlignment="1">
      <alignment vertical="center"/>
    </xf>
    <xf numFmtId="9" fontId="4" fillId="11" borderId="0" xfId="55" applyNumberFormat="1" applyFont="1" applyFill="1" applyBorder="1" applyAlignment="1">
      <alignment vertical="center"/>
    </xf>
    <xf numFmtId="9" fontId="4" fillId="7" borderId="0" xfId="55" applyNumberFormat="1" applyFont="1" applyFill="1" applyBorder="1" applyAlignment="1">
      <alignment vertical="center"/>
    </xf>
    <xf numFmtId="1" fontId="5" fillId="7" borderId="0" xfId="0" applyNumberFormat="1" applyFont="1" applyFill="1" applyBorder="1" applyAlignment="1">
      <alignment vertical="center"/>
    </xf>
    <xf numFmtId="3" fontId="4" fillId="7" borderId="0" xfId="0" applyNumberFormat="1" applyFont="1" applyFill="1" applyBorder="1" applyAlignment="1">
      <alignment horizontal="right" vertical="center"/>
    </xf>
    <xf numFmtId="17" fontId="4" fillId="11" borderId="12" xfId="0" applyNumberFormat="1" applyFont="1" applyFill="1" applyBorder="1" applyAlignment="1" quotePrefix="1">
      <alignment horizontal="centerContinuous" vertical="center"/>
    </xf>
    <xf numFmtId="0" fontId="22" fillId="33" borderId="0" xfId="0" applyFont="1" applyFill="1" applyAlignment="1">
      <alignment horizontal="centerContinuous"/>
    </xf>
    <xf numFmtId="0" fontId="4" fillId="0" borderId="0" xfId="0" applyFont="1" applyAlignment="1">
      <alignment wrapText="1"/>
    </xf>
    <xf numFmtId="0" fontId="22" fillId="0" borderId="0" xfId="0" applyFont="1" applyFill="1" applyAlignment="1">
      <alignment horizontal="centerContinuous"/>
    </xf>
    <xf numFmtId="16" fontId="4" fillId="0" borderId="0" xfId="0" applyNumberFormat="1" applyFont="1" applyFill="1" applyBorder="1" applyAlignment="1">
      <alignment horizontal="right" vertical="center"/>
    </xf>
    <xf numFmtId="3" fontId="4" fillId="0" borderId="0" xfId="0" applyNumberFormat="1" applyFont="1" applyFill="1" applyBorder="1" applyAlignment="1">
      <alignment/>
    </xf>
    <xf numFmtId="3" fontId="5" fillId="0" borderId="0" xfId="0" applyNumberFormat="1" applyFont="1" applyFill="1" applyBorder="1" applyAlignment="1">
      <alignment/>
    </xf>
    <xf numFmtId="3" fontId="14" fillId="0" borderId="0" xfId="0" applyNumberFormat="1" applyFont="1" applyFill="1" applyBorder="1" applyAlignment="1">
      <alignment vertical="top"/>
    </xf>
    <xf numFmtId="0" fontId="0" fillId="0" borderId="0" xfId="0" applyFill="1" applyAlignment="1">
      <alignment wrapText="1"/>
    </xf>
    <xf numFmtId="16" fontId="4" fillId="11" borderId="10" xfId="0" applyNumberFormat="1" applyFont="1" applyFill="1" applyBorder="1" applyAlignment="1">
      <alignment horizontal="centerContinuous" vertical="center"/>
    </xf>
    <xf numFmtId="1" fontId="0" fillId="29" borderId="0" xfId="0" applyNumberFormat="1" applyFont="1" applyFill="1" applyBorder="1" applyAlignment="1">
      <alignment horizontal="left" vertical="center"/>
    </xf>
    <xf numFmtId="3" fontId="0" fillId="29" borderId="0" xfId="0" applyNumberFormat="1" applyFont="1" applyFill="1" applyBorder="1" applyAlignment="1">
      <alignment horizontal="right" vertical="center"/>
    </xf>
    <xf numFmtId="0" fontId="0" fillId="29" borderId="0" xfId="0" applyNumberFormat="1" applyFont="1" applyFill="1" applyBorder="1" applyAlignment="1">
      <alignment horizontal="right" vertical="center"/>
    </xf>
    <xf numFmtId="3" fontId="0" fillId="29" borderId="0" xfId="0" applyNumberFormat="1" applyFont="1" applyFill="1" applyBorder="1" applyAlignment="1" quotePrefix="1">
      <alignment horizontal="right" vertical="center"/>
    </xf>
    <xf numFmtId="0" fontId="0" fillId="29" borderId="0" xfId="0" applyNumberFormat="1" applyFont="1" applyFill="1" applyBorder="1" applyAlignment="1" quotePrefix="1">
      <alignment horizontal="right" vertical="center"/>
    </xf>
    <xf numFmtId="1" fontId="1" fillId="11" borderId="0" xfId="0" applyNumberFormat="1" applyFont="1" applyFill="1" applyBorder="1" applyAlignment="1">
      <alignment horizontal="left" vertical="center"/>
    </xf>
    <xf numFmtId="3" fontId="1" fillId="11" borderId="0" xfId="0" applyNumberFormat="1" applyFont="1" applyFill="1" applyBorder="1" applyAlignment="1">
      <alignment horizontal="right" vertical="center"/>
    </xf>
    <xf numFmtId="0" fontId="1" fillId="11" borderId="0" xfId="0" applyNumberFormat="1" applyFont="1" applyFill="1" applyBorder="1" applyAlignment="1">
      <alignment horizontal="right" vertical="center"/>
    </xf>
    <xf numFmtId="16" fontId="0" fillId="11" borderId="12" xfId="0" applyNumberFormat="1" applyFont="1" applyFill="1" applyBorder="1" applyAlignment="1">
      <alignment horizontal="centerContinuous" vertical="center"/>
    </xf>
    <xf numFmtId="16" fontId="0" fillId="11" borderId="11" xfId="0" applyNumberFormat="1" applyFont="1" applyFill="1" applyBorder="1" applyAlignment="1">
      <alignment horizontal="centerContinuous" vertical="center"/>
    </xf>
    <xf numFmtId="16" fontId="0" fillId="11" borderId="11" xfId="0" applyNumberFormat="1" applyFont="1" applyFill="1" applyBorder="1" applyAlignment="1">
      <alignment vertical="center"/>
    </xf>
    <xf numFmtId="1" fontId="4" fillId="29" borderId="0" xfId="0" applyNumberFormat="1" applyFont="1" applyFill="1" applyBorder="1" applyAlignment="1">
      <alignment vertical="center"/>
    </xf>
    <xf numFmtId="1" fontId="4" fillId="29" borderId="0" xfId="0" applyNumberFormat="1" applyFont="1" applyFill="1" applyBorder="1" applyAlignment="1" quotePrefix="1">
      <alignment horizontal="right" vertical="center"/>
    </xf>
    <xf numFmtId="3" fontId="14" fillId="29" borderId="0" xfId="0" applyNumberFormat="1" applyFont="1" applyFill="1" applyBorder="1" applyAlignment="1" quotePrefix="1">
      <alignment vertical="center"/>
    </xf>
    <xf numFmtId="3" fontId="14" fillId="29" borderId="0" xfId="0" applyNumberFormat="1" applyFont="1" applyFill="1" applyBorder="1" applyAlignment="1" quotePrefix="1">
      <alignment horizontal="right" vertical="center"/>
    </xf>
    <xf numFmtId="0" fontId="20" fillId="0" borderId="0" xfId="0" applyFont="1" applyFill="1" applyAlignment="1">
      <alignment horizontal="right"/>
    </xf>
    <xf numFmtId="0" fontId="32" fillId="0" borderId="0" xfId="0" applyFont="1" applyFill="1" applyAlignment="1">
      <alignment/>
    </xf>
    <xf numFmtId="3" fontId="6" fillId="7" borderId="0" xfId="0" applyNumberFormat="1" applyFont="1" applyFill="1" applyBorder="1" applyAlignment="1">
      <alignment horizontal="right" vertical="center"/>
    </xf>
    <xf numFmtId="3" fontId="4" fillId="11" borderId="11" xfId="0" applyNumberFormat="1" applyFont="1" applyFill="1" applyBorder="1" applyAlignment="1">
      <alignment horizontal="right" vertical="center"/>
    </xf>
    <xf numFmtId="0" fontId="0" fillId="29" borderId="0" xfId="0" applyFill="1" applyAlignment="1">
      <alignment vertical="center"/>
    </xf>
    <xf numFmtId="0" fontId="17" fillId="0" borderId="0" xfId="56" applyFont="1" applyAlignment="1">
      <alignment vertical="center"/>
      <protection/>
    </xf>
    <xf numFmtId="0" fontId="25" fillId="11" borderId="12" xfId="0" applyFont="1" applyFill="1" applyBorder="1" applyAlignment="1">
      <alignment horizontal="left" vertical="center"/>
    </xf>
    <xf numFmtId="0" fontId="16" fillId="11" borderId="12" xfId="0" applyFont="1" applyFill="1" applyBorder="1" applyAlignment="1">
      <alignment horizontal="left" vertical="center"/>
    </xf>
    <xf numFmtId="0" fontId="35" fillId="0" borderId="0" xfId="0" applyFont="1" applyAlignment="1">
      <alignment/>
    </xf>
    <xf numFmtId="16" fontId="16" fillId="11" borderId="12" xfId="0" applyNumberFormat="1" applyFont="1" applyFill="1" applyBorder="1" applyAlignment="1">
      <alignment horizontal="right" vertical="center"/>
    </xf>
    <xf numFmtId="16" fontId="16" fillId="11" borderId="12" xfId="0" applyNumberFormat="1" applyFont="1" applyFill="1" applyBorder="1" applyAlignment="1" quotePrefix="1">
      <alignment horizontal="right" vertical="center"/>
    </xf>
    <xf numFmtId="0" fontId="16" fillId="11" borderId="12" xfId="0" applyFont="1" applyFill="1" applyBorder="1" applyAlignment="1" quotePrefix="1">
      <alignment horizontal="right" vertical="center"/>
    </xf>
    <xf numFmtId="0" fontId="5" fillId="11" borderId="12" xfId="0" applyFont="1" applyFill="1" applyBorder="1" applyAlignment="1" quotePrefix="1">
      <alignment horizontal="centerContinuous" vertical="center"/>
    </xf>
    <xf numFmtId="9" fontId="5" fillId="11" borderId="12" xfId="0" applyNumberFormat="1" applyFont="1" applyFill="1" applyBorder="1" applyAlignment="1">
      <alignment horizontal="right" vertical="center"/>
    </xf>
    <xf numFmtId="3" fontId="0" fillId="0" borderId="0" xfId="0" applyNumberFormat="1" applyAlignment="1">
      <alignment/>
    </xf>
    <xf numFmtId="0" fontId="25" fillId="0" borderId="0" xfId="0" applyFont="1" applyFill="1" applyBorder="1" applyAlignment="1">
      <alignment/>
    </xf>
    <xf numFmtId="0" fontId="0" fillId="0" borderId="0" xfId="0" applyFont="1" applyFill="1" applyBorder="1" applyAlignment="1">
      <alignment/>
    </xf>
    <xf numFmtId="0" fontId="41" fillId="0" borderId="0" xfId="44" applyFont="1" applyFill="1" applyBorder="1" applyAlignment="1" applyProtection="1">
      <alignment/>
      <protection/>
    </xf>
    <xf numFmtId="0" fontId="2" fillId="0" borderId="0" xfId="0" applyFont="1" applyFill="1" applyBorder="1" applyAlignment="1">
      <alignment/>
    </xf>
    <xf numFmtId="0" fontId="0" fillId="0" borderId="0" xfId="0" applyFont="1" applyFill="1" applyBorder="1" applyAlignment="1">
      <alignment/>
    </xf>
    <xf numFmtId="0" fontId="16" fillId="11" borderId="10" xfId="0" applyFont="1" applyFill="1" applyBorder="1" applyAlignment="1" quotePrefix="1">
      <alignment horizontal="right" vertical="center"/>
    </xf>
    <xf numFmtId="0" fontId="16" fillId="11" borderId="10" xfId="0" applyFont="1" applyFill="1" applyBorder="1" applyAlignment="1" quotePrefix="1">
      <alignment horizontal="centerContinuous" vertical="center"/>
    </xf>
    <xf numFmtId="0" fontId="16" fillId="11" borderId="12" xfId="0" applyFont="1" applyFill="1" applyBorder="1" applyAlignment="1" quotePrefix="1">
      <alignment horizontal="centerContinuous" vertical="center"/>
    </xf>
    <xf numFmtId="0" fontId="16" fillId="11" borderId="12" xfId="0" applyFont="1" applyFill="1" applyBorder="1" applyAlignment="1" quotePrefix="1">
      <alignment horizontal="center" vertical="center"/>
    </xf>
    <xf numFmtId="16" fontId="16" fillId="11" borderId="12" xfId="0" applyNumberFormat="1" applyFont="1" applyFill="1" applyBorder="1" applyAlignment="1">
      <alignment horizontal="center" vertical="center"/>
    </xf>
    <xf numFmtId="1" fontId="4" fillId="11" borderId="12" xfId="0" applyNumberFormat="1" applyFont="1" applyFill="1" applyBorder="1" applyAlignment="1">
      <alignment horizontal="right" vertical="center"/>
    </xf>
    <xf numFmtId="1" fontId="5" fillId="11" borderId="12" xfId="0" applyNumberFormat="1" applyFont="1" applyFill="1" applyBorder="1" applyAlignment="1">
      <alignment horizontal="right" vertical="center"/>
    </xf>
    <xf numFmtId="0" fontId="0" fillId="28" borderId="0" xfId="0" applyFont="1" applyFill="1" applyBorder="1" applyAlignment="1">
      <alignment/>
    </xf>
    <xf numFmtId="0" fontId="4" fillId="11" borderId="10" xfId="0" applyFont="1" applyFill="1" applyBorder="1" applyAlignment="1" quotePrefix="1">
      <alignment horizontal="right" vertical="center"/>
    </xf>
    <xf numFmtId="0" fontId="5" fillId="11" borderId="12" xfId="0" applyFont="1" applyFill="1" applyBorder="1" applyAlignment="1">
      <alignment horizontal="centerContinuous" vertical="center"/>
    </xf>
    <xf numFmtId="15" fontId="5" fillId="11" borderId="11" xfId="0" applyNumberFormat="1" applyFont="1" applyFill="1" applyBorder="1" applyAlignment="1" quotePrefix="1">
      <alignment horizontal="centerContinuous" vertical="center"/>
    </xf>
    <xf numFmtId="0" fontId="5" fillId="11" borderId="11" xfId="0" applyFont="1" applyFill="1" applyBorder="1" applyAlignment="1">
      <alignment horizontal="centerContinuous" vertical="center"/>
    </xf>
    <xf numFmtId="0" fontId="5" fillId="11" borderId="11" xfId="0" applyFont="1" applyFill="1" applyBorder="1" applyAlignment="1">
      <alignment horizontal="centerContinuous"/>
    </xf>
    <xf numFmtId="16" fontId="5" fillId="11" borderId="12" xfId="0" applyNumberFormat="1" applyFont="1" applyFill="1" applyBorder="1" applyAlignment="1">
      <alignment horizontal="right" vertical="center"/>
    </xf>
    <xf numFmtId="0" fontId="5" fillId="11" borderId="10" xfId="0" applyFont="1" applyFill="1" applyBorder="1" applyAlignment="1">
      <alignment horizontal="right" vertical="center"/>
    </xf>
    <xf numFmtId="0" fontId="5" fillId="11" borderId="10" xfId="0" applyFont="1" applyFill="1" applyBorder="1" applyAlignment="1">
      <alignment horizontal="centerContinuous" vertical="top"/>
    </xf>
    <xf numFmtId="0" fontId="4" fillId="0" borderId="0" xfId="0" applyFont="1" applyBorder="1" applyAlignment="1">
      <alignment/>
    </xf>
    <xf numFmtId="0" fontId="5" fillId="11" borderId="11" xfId="0" applyFont="1" applyFill="1" applyBorder="1" applyAlignment="1" quotePrefix="1">
      <alignment horizontal="centerContinuous" vertical="center"/>
    </xf>
    <xf numFmtId="0" fontId="5" fillId="11" borderId="0" xfId="0" applyFont="1" applyFill="1" applyBorder="1" applyAlignment="1" quotePrefix="1">
      <alignment horizontal="centerContinuous" vertical="center"/>
    </xf>
    <xf numFmtId="16" fontId="5" fillId="11" borderId="10" xfId="0" applyNumberFormat="1" applyFont="1" applyFill="1" applyBorder="1" applyAlignment="1">
      <alignment horizontal="right" vertical="center"/>
    </xf>
    <xf numFmtId="0" fontId="5" fillId="11" borderId="11" xfId="0" applyNumberFormat="1" applyFont="1" applyFill="1" applyBorder="1" applyAlignment="1" quotePrefix="1">
      <alignment horizontal="centerContinuous" vertical="center"/>
    </xf>
    <xf numFmtId="0" fontId="5" fillId="11" borderId="11" xfId="0" applyNumberFormat="1" applyFont="1" applyFill="1" applyBorder="1" applyAlignment="1">
      <alignment horizontal="centerContinuous" vertical="center"/>
    </xf>
    <xf numFmtId="0" fontId="17" fillId="0" borderId="13" xfId="0" applyFont="1" applyBorder="1" applyAlignment="1">
      <alignment/>
    </xf>
    <xf numFmtId="0" fontId="5" fillId="6" borderId="0" xfId="0" applyFont="1" applyFill="1" applyBorder="1" applyAlignment="1">
      <alignment vertical="center"/>
    </xf>
    <xf numFmtId="9" fontId="4" fillId="6" borderId="0" xfId="55" applyFont="1" applyFill="1" applyBorder="1" applyAlignment="1">
      <alignment vertical="center"/>
    </xf>
    <xf numFmtId="9" fontId="4" fillId="6" borderId="0" xfId="55" applyNumberFormat="1" applyFont="1" applyFill="1" applyBorder="1" applyAlignment="1" quotePrefix="1">
      <alignment horizontal="right" vertical="center"/>
    </xf>
    <xf numFmtId="9" fontId="4" fillId="6" borderId="0" xfId="55" applyFont="1" applyFill="1" applyBorder="1" applyAlignment="1" quotePrefix="1">
      <alignment horizontal="right" vertical="center"/>
    </xf>
    <xf numFmtId="0" fontId="4" fillId="0" borderId="0" xfId="55" applyNumberFormat="1" applyFont="1" applyFill="1" applyBorder="1" applyAlignment="1">
      <alignment horizontal="right" wrapText="1"/>
    </xf>
    <xf numFmtId="16" fontId="4" fillId="30" borderId="10" xfId="0" applyNumberFormat="1" applyFont="1" applyFill="1" applyBorder="1" applyAlignment="1">
      <alignment vertical="center"/>
    </xf>
    <xf numFmtId="0" fontId="4" fillId="30" borderId="11" xfId="0" applyFont="1" applyFill="1" applyBorder="1" applyAlignment="1">
      <alignment/>
    </xf>
    <xf numFmtId="0" fontId="4" fillId="30" borderId="10" xfId="0" applyFont="1" applyFill="1" applyBorder="1" applyAlignment="1">
      <alignment vertical="top"/>
    </xf>
    <xf numFmtId="0" fontId="43" fillId="0" borderId="0" xfId="0" applyFont="1" applyAlignment="1">
      <alignment horizontal="left"/>
    </xf>
    <xf numFmtId="0" fontId="4" fillId="28" borderId="0" xfId="0" applyFont="1" applyFill="1" applyAlignment="1">
      <alignment vertical="top" wrapText="1"/>
    </xf>
    <xf numFmtId="0" fontId="0" fillId="0" borderId="0" xfId="0" applyAlignment="1">
      <alignment vertical="top" wrapText="1"/>
    </xf>
    <xf numFmtId="0" fontId="25" fillId="11" borderId="11" xfId="0" applyFont="1" applyFill="1" applyBorder="1" applyAlignment="1">
      <alignment horizontal="left" vertical="center"/>
    </xf>
    <xf numFmtId="0" fontId="25" fillId="11" borderId="10" xfId="0" applyFont="1" applyFill="1" applyBorder="1" applyAlignment="1">
      <alignment horizontal="left" vertical="center"/>
    </xf>
    <xf numFmtId="0" fontId="4" fillId="28" borderId="0" xfId="0" applyFont="1" applyFill="1" applyAlignment="1">
      <alignment horizontal="left" vertical="top" wrapText="1"/>
    </xf>
    <xf numFmtId="0" fontId="0" fillId="0" borderId="0" xfId="0" applyAlignment="1">
      <alignment horizontal="left" vertical="top" wrapText="1"/>
    </xf>
    <xf numFmtId="0" fontId="4" fillId="28" borderId="0" xfId="0" applyFont="1" applyFill="1" applyBorder="1" applyAlignment="1">
      <alignment horizontal="left" vertical="top" wrapText="1"/>
    </xf>
    <xf numFmtId="0" fontId="4" fillId="28" borderId="0" xfId="0" applyFont="1" applyFill="1" applyAlignment="1">
      <alignment wrapText="1"/>
    </xf>
    <xf numFmtId="0" fontId="0" fillId="0" borderId="0" xfId="0" applyAlignment="1">
      <alignment wrapText="1"/>
    </xf>
    <xf numFmtId="16" fontId="4" fillId="11" borderId="11" xfId="0" applyNumberFormat="1" applyFont="1" applyFill="1" applyBorder="1" applyAlignment="1">
      <alignment horizontal="right" vertical="center"/>
    </xf>
    <xf numFmtId="0" fontId="0" fillId="0" borderId="10" xfId="0" applyBorder="1" applyAlignment="1">
      <alignment horizontal="right" vertical="center"/>
    </xf>
    <xf numFmtId="0" fontId="25" fillId="11" borderId="0" xfId="0" applyFont="1" applyFill="1" applyBorder="1" applyAlignment="1">
      <alignment horizontal="left" vertical="center"/>
    </xf>
    <xf numFmtId="0" fontId="0" fillId="0" borderId="10" xfId="0" applyBorder="1" applyAlignment="1">
      <alignment vertical="center"/>
    </xf>
    <xf numFmtId="0" fontId="4" fillId="11" borderId="11" xfId="0" applyFont="1" applyFill="1" applyBorder="1" applyAlignment="1">
      <alignment horizontal="center" vertical="center"/>
    </xf>
    <xf numFmtId="0" fontId="0" fillId="0" borderId="10" xfId="0" applyBorder="1" applyAlignment="1">
      <alignment horizontal="center" vertical="center"/>
    </xf>
    <xf numFmtId="0" fontId="4" fillId="11" borderId="12" xfId="0" applyFont="1" applyFill="1" applyBorder="1" applyAlignment="1">
      <alignment horizontal="center" vertical="center"/>
    </xf>
    <xf numFmtId="0" fontId="17" fillId="0" borderId="10" xfId="0" applyFont="1" applyBorder="1" applyAlignment="1">
      <alignment horizontal="left" wrapText="1"/>
    </xf>
    <xf numFmtId="0" fontId="0" fillId="0" borderId="10" xfId="0" applyBorder="1" applyAlignment="1">
      <alignment wrapText="1"/>
    </xf>
    <xf numFmtId="3" fontId="4" fillId="11" borderId="11" xfId="0" applyNumberFormat="1" applyFont="1" applyFill="1" applyBorder="1" applyAlignment="1">
      <alignment horizontal="right" vertical="center"/>
    </xf>
    <xf numFmtId="0" fontId="0" fillId="0" borderId="10" xfId="0" applyBorder="1" applyAlignment="1">
      <alignment horizontal="left" wrapText="1"/>
    </xf>
    <xf numFmtId="0" fontId="25" fillId="11" borderId="0" xfId="0" applyFont="1" applyFill="1" applyBorder="1" applyAlignment="1">
      <alignment horizontal="left" vertical="center" wrapText="1"/>
    </xf>
    <xf numFmtId="0" fontId="25" fillId="11" borderId="10" xfId="0" applyFont="1" applyFill="1" applyBorder="1" applyAlignment="1">
      <alignment horizontal="left" vertical="center" wrapText="1"/>
    </xf>
    <xf numFmtId="3" fontId="4" fillId="11" borderId="10" xfId="0" applyNumberFormat="1" applyFont="1" applyFill="1" applyBorder="1" applyAlignment="1">
      <alignment horizontal="center" vertical="center"/>
    </xf>
    <xf numFmtId="0" fontId="0" fillId="11" borderId="10" xfId="0" applyFill="1" applyBorder="1" applyAlignment="1">
      <alignment vertical="center"/>
    </xf>
    <xf numFmtId="3" fontId="4" fillId="11" borderId="12" xfId="0" applyNumberFormat="1" applyFont="1" applyFill="1" applyBorder="1" applyAlignment="1">
      <alignment horizontal="center" vertical="center"/>
    </xf>
    <xf numFmtId="0" fontId="0" fillId="0" borderId="10" xfId="0" applyBorder="1" applyAlignment="1">
      <alignment horizontal="left" vertical="center"/>
    </xf>
    <xf numFmtId="0" fontId="16" fillId="11" borderId="11" xfId="0" applyFont="1" applyFill="1" applyBorder="1" applyAlignment="1">
      <alignment horizontal="center" vertical="center"/>
    </xf>
    <xf numFmtId="0" fontId="16" fillId="0" borderId="10" xfId="0" applyFont="1" applyBorder="1" applyAlignment="1">
      <alignment horizontal="center" vertical="center"/>
    </xf>
    <xf numFmtId="0" fontId="0" fillId="0" borderId="11" xfId="0" applyBorder="1" applyAlignment="1">
      <alignment horizontal="left" vertical="center"/>
    </xf>
    <xf numFmtId="0" fontId="25" fillId="11" borderId="0" xfId="0" applyFont="1" applyFill="1" applyBorder="1" applyAlignment="1">
      <alignment vertical="center"/>
    </xf>
    <xf numFmtId="0" fontId="25" fillId="11" borderId="10" xfId="0" applyFont="1" applyFill="1" applyBorder="1" applyAlignment="1">
      <alignment vertical="center"/>
    </xf>
    <xf numFmtId="0" fontId="4" fillId="28" borderId="0" xfId="0" applyFont="1" applyFill="1" applyBorder="1" applyAlignment="1">
      <alignment horizontal="left" vertical="top"/>
    </xf>
    <xf numFmtId="1" fontId="25" fillId="11" borderId="11" xfId="0" applyNumberFormat="1" applyFont="1" applyFill="1" applyBorder="1" applyAlignment="1">
      <alignment horizontal="left" vertical="center"/>
    </xf>
    <xf numFmtId="1" fontId="25" fillId="11" borderId="10" xfId="0" applyNumberFormat="1" applyFont="1" applyFill="1" applyBorder="1" applyAlignment="1">
      <alignment horizontal="left" vertical="center"/>
    </xf>
    <xf numFmtId="1" fontId="4" fillId="11" borderId="12" xfId="0" applyNumberFormat="1" applyFont="1" applyFill="1" applyBorder="1" applyAlignment="1">
      <alignment horizontal="center"/>
    </xf>
    <xf numFmtId="0" fontId="0" fillId="11" borderId="12" xfId="0" applyFill="1" applyBorder="1" applyAlignment="1">
      <alignment/>
    </xf>
    <xf numFmtId="0" fontId="4" fillId="11" borderId="10" xfId="0" applyFont="1" applyFill="1" applyBorder="1" applyAlignment="1">
      <alignment horizontal="center" vertical="center"/>
    </xf>
    <xf numFmtId="0" fontId="25" fillId="11" borderId="11" xfId="0" applyFont="1" applyFill="1" applyBorder="1" applyAlignment="1">
      <alignment vertical="center"/>
    </xf>
    <xf numFmtId="0" fontId="25" fillId="0" borderId="10" xfId="0" applyFont="1" applyBorder="1" applyAlignment="1">
      <alignment vertical="center"/>
    </xf>
    <xf numFmtId="0" fontId="16" fillId="11" borderId="11" xfId="0" applyFont="1" applyFill="1" applyBorder="1" applyAlignment="1">
      <alignment horizontal="left" vertical="center"/>
    </xf>
    <xf numFmtId="0" fontId="16" fillId="11" borderId="10" xfId="0" applyFont="1" applyFill="1" applyBorder="1" applyAlignment="1">
      <alignment horizontal="left" vertical="center"/>
    </xf>
    <xf numFmtId="0" fontId="0" fillId="0" borderId="0" xfId="0" applyFont="1" applyAlignment="1">
      <alignment wrapText="1"/>
    </xf>
    <xf numFmtId="0" fontId="25" fillId="30" borderId="11" xfId="0" applyFont="1" applyFill="1" applyBorder="1" applyAlignment="1">
      <alignment horizontal="left" vertical="center"/>
    </xf>
    <xf numFmtId="0" fontId="25" fillId="30" borderId="0" xfId="0" applyFont="1" applyFill="1" applyBorder="1" applyAlignment="1">
      <alignment horizontal="left" vertical="center"/>
    </xf>
    <xf numFmtId="0" fontId="25" fillId="30" borderId="10" xfId="0" applyFont="1" applyFill="1" applyBorder="1" applyAlignment="1">
      <alignment horizontal="left" vertical="center"/>
    </xf>
    <xf numFmtId="0" fontId="4" fillId="28" borderId="0" xfId="0" applyFont="1" applyFill="1" applyAlignment="1">
      <alignment horizontal="left" wrapText="1"/>
    </xf>
    <xf numFmtId="0" fontId="4" fillId="0" borderId="0" xfId="0" applyFont="1" applyFill="1" applyAlignment="1">
      <alignment horizontal="left" vertical="top" wrapText="1"/>
    </xf>
    <xf numFmtId="0" fontId="4" fillId="30" borderId="11" xfId="0" applyFont="1" applyFill="1" applyBorder="1" applyAlignment="1">
      <alignment horizontal="center" vertical="center"/>
    </xf>
    <xf numFmtId="0" fontId="4" fillId="30" borderId="10" xfId="0" applyFont="1" applyFill="1" applyBorder="1" applyAlignment="1">
      <alignment horizontal="center" vertical="center"/>
    </xf>
    <xf numFmtId="0" fontId="4" fillId="30" borderId="11" xfId="0" applyFont="1" applyFill="1" applyBorder="1" applyAlignment="1">
      <alignment horizontal="center" vertical="center" wrapText="1"/>
    </xf>
    <xf numFmtId="0" fontId="4" fillId="30" borderId="11" xfId="0" applyFont="1" applyFill="1" applyBorder="1" applyAlignment="1">
      <alignment horizontal="right" vertical="center" wrapText="1"/>
    </xf>
    <xf numFmtId="0" fontId="0" fillId="0" borderId="10" xfId="0" applyBorder="1" applyAlignment="1">
      <alignment horizontal="righ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Leerlingtellingen PO 2002" xfId="56"/>
    <cellStyle name="Titel" xfId="57"/>
    <cellStyle name="Totaal" xfId="58"/>
    <cellStyle name="Uitvoer" xfId="59"/>
    <cellStyle name="Currency" xfId="60"/>
    <cellStyle name="Currency [0]" xfId="61"/>
    <cellStyle name="Verklarende tekst" xfId="62"/>
    <cellStyle name="Waarschuwingstekst" xfId="63"/>
  </cellStyles>
  <dxfs count="77">
    <dxf>
      <fill>
        <patternFill>
          <bgColor indexed="30"/>
        </patternFill>
      </fill>
    </dxf>
    <dxf>
      <font>
        <b/>
        <i val="0"/>
      </font>
      <fill>
        <patternFill>
          <bgColor indexed="14"/>
        </patternFill>
      </fill>
    </dxf>
    <dxf>
      <font>
        <b/>
        <i val="0"/>
      </font>
      <fill>
        <patternFill>
          <bgColor indexed="40"/>
        </patternFill>
      </fill>
    </dxf>
    <dxf>
      <fill>
        <patternFill>
          <bgColor indexed="30"/>
        </patternFill>
      </fill>
    </dxf>
    <dxf>
      <font>
        <b/>
        <i val="0"/>
      </font>
      <fill>
        <patternFill>
          <bgColor indexed="14"/>
        </patternFill>
      </fill>
    </dxf>
    <dxf>
      <font>
        <b/>
        <i val="0"/>
      </font>
      <fill>
        <patternFill>
          <bgColor indexed="40"/>
        </patternFill>
      </fill>
    </dxf>
    <dxf>
      <fill>
        <patternFill>
          <bgColor indexed="30"/>
        </patternFill>
      </fill>
    </dxf>
    <dxf>
      <font>
        <b/>
        <i val="0"/>
      </font>
      <fill>
        <patternFill>
          <bgColor indexed="14"/>
        </patternFill>
      </fill>
    </dxf>
    <dxf>
      <font>
        <b/>
        <i val="0"/>
      </font>
      <fill>
        <patternFill>
          <bgColor indexed="40"/>
        </patternFill>
      </fill>
    </dxf>
    <dxf>
      <fill>
        <patternFill>
          <bgColor indexed="30"/>
        </patternFill>
      </fill>
    </dxf>
    <dxf>
      <font>
        <b/>
        <i val="0"/>
      </font>
      <fill>
        <patternFill>
          <bgColor indexed="14"/>
        </patternFill>
      </fill>
    </dxf>
    <dxf>
      <font>
        <b/>
        <i val="0"/>
      </font>
      <fill>
        <patternFill>
          <bgColor indexed="40"/>
        </patternFill>
      </fill>
    </dxf>
    <dxf>
      <fill>
        <patternFill>
          <bgColor indexed="30"/>
        </patternFill>
      </fill>
    </dxf>
    <dxf>
      <font>
        <b/>
        <i val="0"/>
      </font>
      <fill>
        <patternFill>
          <bgColor indexed="14"/>
        </patternFill>
      </fill>
    </dxf>
    <dxf>
      <font>
        <b/>
        <i val="0"/>
      </font>
      <fill>
        <patternFill>
          <bgColor indexed="40"/>
        </patternFill>
      </fill>
    </dxf>
    <dxf>
      <fill>
        <patternFill>
          <bgColor indexed="30"/>
        </patternFill>
      </fill>
    </dxf>
    <dxf>
      <font>
        <b/>
        <i val="0"/>
      </font>
      <fill>
        <patternFill>
          <bgColor indexed="14"/>
        </patternFill>
      </fill>
    </dxf>
    <dxf>
      <font>
        <b/>
        <i val="0"/>
      </font>
      <fill>
        <patternFill>
          <bgColor indexed="40"/>
        </patternFill>
      </fill>
    </dxf>
    <dxf>
      <fill>
        <patternFill>
          <bgColor indexed="30"/>
        </patternFill>
      </fill>
    </dxf>
    <dxf>
      <font>
        <b/>
        <i val="0"/>
      </font>
      <fill>
        <patternFill>
          <bgColor indexed="14"/>
        </patternFill>
      </fill>
    </dxf>
    <dxf>
      <font>
        <b/>
        <i val="0"/>
      </font>
      <fill>
        <patternFill>
          <bgColor indexed="4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b val="0"/>
        <i val="0"/>
      </font>
      <fill>
        <patternFill>
          <bgColor indexed="43"/>
        </patternFill>
      </fill>
    </dxf>
    <dxf>
      <font>
        <b/>
        <i val="0"/>
      </font>
      <fill>
        <patternFill>
          <bgColor indexed="47"/>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7"/>
        </patternFill>
      </fill>
    </dxf>
    <dxf>
      <fill>
        <patternFill>
          <bgColor indexed="51"/>
        </patternFill>
      </fill>
    </dxf>
    <dxf>
      <fill>
        <patternFill>
          <bgColor indexed="43"/>
        </patternFill>
      </fill>
    </dxf>
    <dxf>
      <fill>
        <patternFill>
          <bgColor indexed="43"/>
        </patternFill>
      </fill>
    </dxf>
    <dxf>
      <fill>
        <patternFill>
          <bgColor indexed="51"/>
        </patternFill>
      </fill>
    </dxf>
    <dxf>
      <fill>
        <patternFill>
          <bgColor indexed="43"/>
        </patternFill>
      </fill>
    </dxf>
    <dxf>
      <fill>
        <patternFill>
          <bgColor indexed="51"/>
        </patternFill>
      </fill>
    </dxf>
    <dxf>
      <fill>
        <patternFill>
          <bgColor indexed="43"/>
        </patternFill>
      </fill>
    </dxf>
    <dxf>
      <fill>
        <patternFill>
          <bgColor indexed="51"/>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7"/>
        </patternFill>
      </fill>
    </dxf>
    <dxf>
      <fill>
        <patternFill>
          <bgColor indexed="51"/>
        </patternFill>
      </fill>
    </dxf>
    <dxf>
      <fill>
        <patternFill>
          <bgColor indexed="43"/>
        </patternFill>
      </fill>
    </dxf>
    <dxf>
      <fill>
        <patternFill>
          <bgColor indexed="43"/>
        </patternFill>
      </fill>
    </dxf>
    <dxf>
      <fill>
        <patternFill>
          <bgColor indexed="47"/>
        </patternFill>
      </fill>
    </dxf>
    <dxf>
      <fill>
        <patternFill>
          <bgColor indexed="51"/>
        </patternFill>
      </fill>
    </dxf>
    <dxf>
      <fill>
        <patternFill>
          <bgColor indexed="43"/>
        </patternFill>
      </fill>
    </dxf>
    <dxf>
      <fill>
        <patternFill>
          <bgColor indexed="47"/>
        </patternFill>
      </fill>
    </dxf>
    <dxf>
      <fill>
        <patternFill>
          <bgColor indexed="51"/>
        </patternFill>
      </fill>
    </dxf>
    <dxf>
      <fill>
        <patternFill>
          <bgColor indexed="43"/>
        </patternFill>
      </fill>
    </dxf>
    <dxf>
      <fill>
        <patternFill>
          <bgColor indexed="47"/>
        </patternFill>
      </fill>
    </dxf>
    <dxf>
      <fill>
        <patternFill>
          <bgColor indexed="51"/>
        </patternFill>
      </fill>
    </dxf>
    <dxf>
      <fill>
        <patternFill>
          <bgColor indexed="43"/>
        </patternFill>
      </fill>
    </dxf>
    <dxf>
      <font>
        <b/>
        <i val="0"/>
      </font>
      <fill>
        <patternFill>
          <bgColor indexed="47"/>
        </patternFill>
      </fill>
    </dxf>
    <dxf>
      <font>
        <b/>
        <i val="0"/>
      </font>
      <fill>
        <patternFill>
          <bgColor indexed="51"/>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7"/>
        </patternFill>
      </fill>
    </dxf>
    <dxf>
      <fill>
        <patternFill>
          <bgColor indexed="51"/>
        </patternFill>
      </fill>
    </dxf>
    <dxf>
      <fill>
        <patternFill>
          <bgColor indexed="43"/>
        </patternFill>
      </fill>
    </dxf>
    <dxf>
      <fill>
        <patternFill>
          <bgColor indexed="47"/>
        </patternFill>
      </fill>
    </dxf>
    <dxf>
      <fill>
        <patternFill>
          <bgColor indexed="51"/>
        </patternFill>
      </fill>
    </dxf>
    <dxf>
      <fill>
        <patternFill>
          <bgColor indexed="43"/>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55F5FF"/>
      <rgbColor rgb="0000FFFF"/>
      <rgbColor rgb="00800000"/>
      <rgbColor rgb="00008000"/>
      <rgbColor rgb="00000080"/>
      <rgbColor rgb="00808000"/>
      <rgbColor rgb="00800080"/>
      <rgbColor rgb="00008080"/>
      <rgbColor rgb="00C0C0C0"/>
      <rgbColor rgb="00808080"/>
      <rgbColor rgb="009999FF"/>
      <rgbColor rgb="00993366"/>
      <rgbColor rgb="00FFF0CC"/>
      <rgbColor rgb="00DFFFFF"/>
      <rgbColor rgb="00660066"/>
      <rgbColor rgb="00FF8080"/>
      <rgbColor rgb="00B9FFFF"/>
      <rgbColor rgb="00CCCCFF"/>
      <rgbColor rgb="00000080"/>
      <rgbColor rgb="00FF00FF"/>
      <rgbColor rgb="00FFFF00"/>
      <rgbColor rgb="0000FFFF"/>
      <rgbColor rgb="00800080"/>
      <rgbColor rgb="00800000"/>
      <rgbColor rgb="00008080"/>
      <rgbColor rgb="000000FF"/>
      <rgbColor rgb="0000CCFF"/>
      <rgbColor rgb="00CCFFFF"/>
      <rgbColor rgb="0099FF99"/>
      <rgbColor rgb="00FFE199"/>
      <rgbColor rgb="0099CCFF"/>
      <rgbColor rgb="00FF99CC"/>
      <rgbColor rgb="00CC99FF"/>
      <rgbColor rgb="00FFCC65"/>
      <rgbColor rgb="003366FF"/>
      <rgbColor rgb="0033CCCC"/>
      <rgbColor rgb="0099FF99"/>
      <rgbColor rgb="00FFB9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66"/>
  <sheetViews>
    <sheetView tabSelected="1" zoomScalePageLayoutView="0" workbookViewId="0" topLeftCell="A1">
      <selection activeCell="C49" sqref="C49"/>
    </sheetView>
  </sheetViews>
  <sheetFormatPr defaultColWidth="9.140625" defaultRowHeight="12.75"/>
  <cols>
    <col min="1" max="1" width="6.00390625" style="279" bestFit="1" customWidth="1"/>
    <col min="2" max="2" width="3.7109375" style="278" customWidth="1"/>
    <col min="3" max="3" width="95.140625" style="279" customWidth="1"/>
  </cols>
  <sheetData>
    <row r="2" ht="16.5">
      <c r="A2" s="585" t="s">
        <v>191</v>
      </c>
    </row>
    <row r="3" ht="16.5">
      <c r="A3" s="585" t="s">
        <v>192</v>
      </c>
    </row>
    <row r="5" spans="1:3" ht="12.75">
      <c r="A5" s="586"/>
      <c r="B5" s="586" t="s">
        <v>189</v>
      </c>
      <c r="C5" s="586" t="s">
        <v>190</v>
      </c>
    </row>
    <row r="6" spans="1:3" ht="12.75">
      <c r="A6" s="586" t="s">
        <v>690</v>
      </c>
      <c r="B6" s="586">
        <v>56</v>
      </c>
      <c r="C6" s="587" t="str">
        <f>'S-NWW-AO-WW'!A5</f>
        <v>Niet-werkende werkzoekenden naar kenmerken, 1 januari 2013</v>
      </c>
    </row>
    <row r="7" spans="1:3" ht="12.75">
      <c r="A7" s="586"/>
      <c r="B7" s="586">
        <v>57</v>
      </c>
      <c r="C7" s="587" t="str">
        <f>'S-Bijstand'!A6</f>
        <v>Aantal bijstandsuitkeringen naar soort en stadsdeel, ultimo 1997-2012</v>
      </c>
    </row>
    <row r="8" spans="1:3" ht="12.75">
      <c r="A8" s="586"/>
      <c r="B8" s="586"/>
      <c r="C8" s="587" t="str">
        <f>'S-NWW-AO-WW'!A81</f>
        <v>Uitkeringen werkloosheidswet, naar leeftijd en stadsdeel, ultimo 2012</v>
      </c>
    </row>
    <row r="9" spans="1:3" ht="12.75">
      <c r="A9" s="586"/>
      <c r="B9" s="586">
        <v>58</v>
      </c>
      <c r="C9" s="587" t="str">
        <f>'S-NWW-AO-WW'!A49</f>
        <v>Uitkeringen arbeidsongeschiktheid, naar kenmerk, ultimo 2012</v>
      </c>
    </row>
    <row r="10" spans="1:3" ht="12.75">
      <c r="A10" s="586"/>
      <c r="B10" s="586"/>
      <c r="C10" s="587" t="str">
        <f>'S-WMO'!A5</f>
        <v>WMO uitkeringen per stadsdeel in 2011 en in 2012</v>
      </c>
    </row>
    <row r="11" spans="1:3" ht="12.75">
      <c r="A11" s="586"/>
      <c r="B11" s="586">
        <v>59</v>
      </c>
      <c r="C11" s="587" t="str">
        <f>'S-Peuters'!A5</f>
        <v>Peuterspeelzalen, 1999-2012</v>
      </c>
    </row>
    <row r="12" spans="1:3" ht="12.75">
      <c r="A12" s="586"/>
      <c r="B12" s="586"/>
      <c r="C12" s="587" t="str">
        <f>'S-Opvang'!A4</f>
        <v>Kinderopvang en buitenschoolse opvang, 1 januari 2001-2013</v>
      </c>
    </row>
    <row r="13" spans="1:3" ht="12.75">
      <c r="A13" s="586"/>
      <c r="B13" s="586"/>
      <c r="C13" s="587" t="str">
        <f>'S-BO'!A6</f>
        <v>Leerlingen basisonderwijs per denominatie en wijk, schooljaar 2012-2013</v>
      </c>
    </row>
    <row r="14" spans="1:3" ht="12.75">
      <c r="A14" s="586"/>
      <c r="B14" s="586">
        <v>60</v>
      </c>
      <c r="C14" s="587" t="str">
        <f>'S-VO1'!A5</f>
        <v>Leerlingen voortgezet onderwijs naar kern, denominatie, geslacht, oktobertelling 2000-2012</v>
      </c>
    </row>
    <row r="15" spans="1:3" ht="12.75">
      <c r="A15" s="586"/>
      <c r="B15" s="586">
        <v>61</v>
      </c>
      <c r="C15" s="587" t="str">
        <f>'S-VO1'!A5</f>
        <v>Leerlingen voortgezet onderwijs naar kern, denominatie, geslacht, oktobertelling 2000-2012</v>
      </c>
    </row>
    <row r="16" spans="1:3" ht="12.75">
      <c r="A16" s="586"/>
      <c r="B16" s="586"/>
      <c r="C16" s="587" t="str">
        <f>'S-SpecOnd'!A6</f>
        <v>Leerlingen speciaal onderwijs, schooljaren 2009-2013</v>
      </c>
    </row>
    <row r="17" spans="1:3" ht="12.75">
      <c r="A17" s="586"/>
      <c r="B17" s="586"/>
      <c r="C17" s="587" t="str">
        <f>'S-ROC1'!A5</f>
        <v>Studenten ROC Flevoland locatie Almere, naar sector en niveau, 1 oktober 2012</v>
      </c>
    </row>
    <row r="18" spans="1:3" ht="12.75">
      <c r="A18" s="586"/>
      <c r="B18" s="586">
        <v>62</v>
      </c>
      <c r="C18" s="587" t="str">
        <f>'S-ROC1'!A40</f>
        <v>Studenten ROC Flevoland locatie Almere, BOL naar sector/leeftijd, niveau en geslacht, per 1 oktober 2012</v>
      </c>
    </row>
    <row r="19" spans="1:3" ht="12.75">
      <c r="A19" s="586"/>
      <c r="B19" s="586"/>
      <c r="C19" s="587" t="str">
        <f>'S-ROC1'!A67</f>
        <v>Studenten ROC Flevoland locatie Almere, BBL naar sector/leeftijd, niveau en geslacht, per 1 oktober 2012</v>
      </c>
    </row>
    <row r="20" spans="1:3" ht="12.75">
      <c r="A20" s="586"/>
      <c r="B20" s="586">
        <v>63</v>
      </c>
      <c r="C20" s="587" t="str">
        <f>'S-ROC2'!A5</f>
        <v>Deelnemers ROC Flevoland locatie Almere, Beroepseducatie, naar afdeling/leeftijd en geslacht, 1 oktober 2012</v>
      </c>
    </row>
    <row r="21" spans="1:3" ht="12.75">
      <c r="A21" s="586"/>
      <c r="B21" s="586"/>
      <c r="C21" s="587" t="str">
        <f>'S-ROC1'!A94</f>
        <v>Deelnemers ROC Flevoland locatie Almere, Beroepseducatie deeltijdonderwijs, naar sector/leeftijd, niveau en geslacht, 1 oktober  2012</v>
      </c>
    </row>
    <row r="22" spans="1:3" ht="12.75">
      <c r="A22" s="586"/>
      <c r="B22" s="586">
        <v>64</v>
      </c>
      <c r="C22" s="587" t="str">
        <f>'S-MBO'!A5</f>
        <v>Studenten ROC TOP locatie Almere, naar sector en niveau, 1 oktober 2012</v>
      </c>
    </row>
    <row r="23" spans="1:3" ht="12.75">
      <c r="A23" s="586"/>
      <c r="B23" s="586"/>
      <c r="C23" s="587" t="str">
        <f>'S-MBO'!A23</f>
        <v>Studenten AOC Groenhorst locatie Almere, naar kwalificatie en niveau, 1 oktober 2012</v>
      </c>
    </row>
    <row r="24" spans="1:3" ht="12.75">
      <c r="A24" s="586"/>
      <c r="B24" s="586"/>
      <c r="C24" s="587" t="str">
        <f>'S-HBO'!A5</f>
        <v>Studenten HBO, locaties Almere, 2002-2013</v>
      </c>
    </row>
    <row r="25" spans="1:3" ht="12.75">
      <c r="A25" s="586"/>
      <c r="B25" s="586">
        <v>65</v>
      </c>
      <c r="C25" s="587" t="str">
        <f>'S-WO'!A5</f>
        <v>Studenten WO, locaties Almere, 2002-2013</v>
      </c>
    </row>
    <row r="26" spans="1:3" ht="12.75">
      <c r="A26" s="586"/>
      <c r="B26" s="586">
        <v>66</v>
      </c>
      <c r="C26" s="587" t="str">
        <f>'S-Sport'!A6</f>
        <v>Aantal sportaccommodaties per stadsdeel, 1 januari 2012</v>
      </c>
    </row>
    <row r="27" spans="1:3" ht="12.75">
      <c r="A27" s="586"/>
      <c r="B27" s="586"/>
      <c r="C27" s="587" t="str">
        <f>'S-SportBez'!A6</f>
        <v>Bezoekers (gemeentelijke) sportaccommodaties, 1995-2012</v>
      </c>
    </row>
    <row r="28" spans="1:3" ht="12.75">
      <c r="A28" s="586"/>
      <c r="B28" s="586">
        <v>67</v>
      </c>
      <c r="C28" s="587" t="str">
        <f>'S-Theater'!A6</f>
        <v>Theaterbezoek in Almere in 2012</v>
      </c>
    </row>
    <row r="29" spans="1:3" ht="12.75">
      <c r="A29" s="586"/>
      <c r="B29" s="586"/>
      <c r="C29" s="587" t="str">
        <f>'S-Evenem'!A5</f>
        <v>Bezoekers evenementen Almere in 2000-2012</v>
      </c>
    </row>
    <row r="30" spans="1:3" ht="12.75">
      <c r="A30" s="586"/>
      <c r="B30" s="586">
        <v>68</v>
      </c>
      <c r="C30" s="587" t="str">
        <f>'S-Schoor'!A6</f>
        <v>Bezoekers jongerencentra in 2007-2012</v>
      </c>
    </row>
    <row r="31" spans="1:3" ht="12.75">
      <c r="A31" s="586"/>
      <c r="B31" s="586"/>
      <c r="C31" s="587" t="str">
        <f>'S-Schoor'!A35</f>
        <v>Bezoekers multifunctionele centra 2000-2012</v>
      </c>
    </row>
    <row r="32" spans="1:3" ht="12.75">
      <c r="A32" s="586"/>
      <c r="B32" s="586">
        <v>69</v>
      </c>
      <c r="C32" s="587" t="str">
        <f>'S-Bieb'!A6</f>
        <v>Leden en collectie openbare bibliotheek in 2012</v>
      </c>
    </row>
    <row r="33" spans="1:3" ht="12.75">
      <c r="A33" s="586"/>
      <c r="B33" s="586"/>
      <c r="C33" s="587" t="str">
        <f>'S-CKV1'!A5</f>
        <v>Kunstencentrum, cursistendeelname 2011 en 2012</v>
      </c>
    </row>
    <row r="34" spans="1:3" ht="12.75">
      <c r="A34" s="586"/>
      <c r="B34" s="586"/>
      <c r="C34" s="587" t="str">
        <f>'S-CKV1'!A21</f>
        <v>Kunstencentrum, cursistenaantallen 2001-2012</v>
      </c>
    </row>
    <row r="35" spans="1:3" ht="12.75">
      <c r="A35" s="586"/>
      <c r="B35" s="586">
        <v>70</v>
      </c>
      <c r="C35" s="587" t="str">
        <f>'S-CKV2'!A5</f>
        <v>Kunstencentrum, deelname aan kunsteducatie 2011 en 2012</v>
      </c>
    </row>
    <row r="36" spans="1:3" ht="12.75">
      <c r="A36" s="586"/>
      <c r="B36" s="586"/>
      <c r="C36" s="587" t="str">
        <f>'S-Volkstuin'!A5</f>
        <v>Volkstuinen, stadsweiden en bijentuinen in Almere, per wijk, 1 januari 2013</v>
      </c>
    </row>
    <row r="37" spans="1:3" ht="12.75">
      <c r="A37" s="586"/>
      <c r="B37" s="586">
        <v>71</v>
      </c>
      <c r="C37" s="587" t="str">
        <f>'S-VerkGR'!A5</f>
        <v>Uitslag gemeenteraadsverkiezingen, 1998-2010</v>
      </c>
    </row>
    <row r="38" spans="1:3" ht="12.75">
      <c r="A38" s="586"/>
      <c r="B38" s="586"/>
      <c r="C38" s="587" t="str">
        <f>'S-VerkGR stadsd'!A5</f>
        <v>Uitslag gemeenteraadsverkiezingen, 2010</v>
      </c>
    </row>
    <row r="39" spans="1:3" ht="12.75">
      <c r="A39" s="586"/>
      <c r="B39" s="586">
        <v>72</v>
      </c>
      <c r="C39" s="587" t="str">
        <f>'S-VerkTK'!A5</f>
        <v>Uitslag Tweede Kamer verkiezingen, 2003-2012</v>
      </c>
    </row>
    <row r="40" spans="1:3" ht="12.75">
      <c r="A40" s="588"/>
      <c r="B40" s="589">
        <v>73</v>
      </c>
      <c r="C40" s="587" t="str">
        <f>'S-VerkPS'!A5</f>
        <v>Uitslag verkiezingen Provinciale Staten, Almere en Flevoland, 1999-2011</v>
      </c>
    </row>
    <row r="41" spans="1:3" ht="12.75">
      <c r="A41" s="586"/>
      <c r="B41" s="586"/>
      <c r="C41" s="587" t="str">
        <f>'S-VerkEur'!A5</f>
        <v>Uitslag verkiezingen Europees Parlement 1994-2009</v>
      </c>
    </row>
    <row r="42" spans="1:3" ht="12.75">
      <c r="A42" s="586"/>
      <c r="B42" s="586"/>
      <c r="C42" s="587" t="str">
        <f>'S-kranten'!A5</f>
        <v>Oplage betaalde dagbladen in Almere in 2010-2012</v>
      </c>
    </row>
    <row r="43" spans="1:3" ht="12.75">
      <c r="A43" s="586" t="s">
        <v>736</v>
      </c>
      <c r="B43" s="586">
        <v>74</v>
      </c>
      <c r="C43" s="587" t="str">
        <f>Inkomen!A4</f>
        <v>Gemiddeld inkomen in euro's in 2010</v>
      </c>
    </row>
    <row r="44" spans="1:3" ht="12.75">
      <c r="A44" s="586"/>
      <c r="B44" s="586">
        <v>76</v>
      </c>
      <c r="C44" s="587" t="str">
        <f>RBA!A5</f>
        <v>Niet-werkende werkzoekenden, 1 januari 2013</v>
      </c>
    </row>
    <row r="45" spans="1:3" ht="12.75">
      <c r="A45" s="586"/>
      <c r="B45" s="586">
        <v>77</v>
      </c>
      <c r="C45" s="587" t="str">
        <f>WW!A4</f>
        <v>Huurtoeslag 2010, uitkeringen WW en arbeidsongeschiktheid ultimo 2012, per postcode-wijkindeling</v>
      </c>
    </row>
    <row r="46" spans="1:3" ht="12.75">
      <c r="A46" s="586"/>
      <c r="B46" s="586">
        <v>78</v>
      </c>
      <c r="C46" s="587" t="str">
        <f>Minima!A5</f>
        <v>Minima-huishoudens 2012, bijstandsuitkeringen en betalingsachterstanden, 1 januari 2013</v>
      </c>
    </row>
    <row r="47" spans="1:3" ht="12.75">
      <c r="A47" s="586"/>
      <c r="B47" s="586">
        <v>80</v>
      </c>
      <c r="C47" s="587" t="str">
        <f>Participatie!A5</f>
        <v>Theaterbezoek, cursisten 'De Kunstlinie' en leden Bibliotheek in 2012 en verkiezingsopkomst 2006-2012</v>
      </c>
    </row>
    <row r="48" spans="1:3" ht="12.75">
      <c r="A48" s="586"/>
      <c r="B48" s="586">
        <v>81</v>
      </c>
      <c r="C48" s="587" t="str">
        <f>Gezondheid!A4</f>
        <v>Leerlingen onderwijs oktober 2012 en WMO-cliënten op 1 januari 2013</v>
      </c>
    </row>
    <row r="49" spans="1:3" ht="12.75">
      <c r="A49" s="586"/>
      <c r="B49" s="586">
        <v>82</v>
      </c>
      <c r="C49" s="587" t="str">
        <f>Zorggroep!A5</f>
        <v>Huisartsbezoek/contact, apotheekrecepten en thuiszorg in 2012</v>
      </c>
    </row>
    <row r="50" spans="1:3" ht="12.75">
      <c r="A50" s="586"/>
      <c r="B50" s="586"/>
      <c r="C50" s="587"/>
    </row>
    <row r="51" spans="1:3" ht="12.75">
      <c r="A51" s="586"/>
      <c r="B51" s="586"/>
      <c r="C51" s="587"/>
    </row>
    <row r="52" spans="2:3" ht="15">
      <c r="B52" s="279"/>
      <c r="C52" s="280"/>
    </row>
    <row r="53" ht="15">
      <c r="B53" s="279"/>
    </row>
    <row r="54" ht="15">
      <c r="B54" s="279"/>
    </row>
    <row r="55" ht="15">
      <c r="B55" s="279"/>
    </row>
    <row r="56" ht="15">
      <c r="B56" s="279"/>
    </row>
    <row r="57" ht="15">
      <c r="B57" s="279"/>
    </row>
    <row r="58" ht="15">
      <c r="B58" s="279"/>
    </row>
    <row r="59" ht="15">
      <c r="B59" s="279"/>
    </row>
    <row r="60" ht="15">
      <c r="B60" s="279"/>
    </row>
    <row r="61" ht="15">
      <c r="B61" s="279"/>
    </row>
    <row r="62" ht="15">
      <c r="B62" s="279"/>
    </row>
    <row r="63" ht="15">
      <c r="B63" s="279"/>
    </row>
    <row r="64" ht="15">
      <c r="B64" s="279"/>
    </row>
    <row r="65" ht="15">
      <c r="B65" s="279"/>
    </row>
    <row r="66" ht="15">
      <c r="B66" s="279"/>
    </row>
  </sheetData>
  <sheetProtection/>
  <hyperlinks>
    <hyperlink ref="C44" location="RBA!A5" display="RBA!A5"/>
    <hyperlink ref="C45" location="WW!A5" display="WW!A5"/>
    <hyperlink ref="C43" location="Inkomen!A5" display="Inkomen!A5"/>
    <hyperlink ref="C6" location="'S-NWW-AO-WW'!A6" display="'S-NWW-AO-WW'!A6"/>
    <hyperlink ref="C7" location="'S-Bijstand'!A6" display="'S-Bijstand'!A6"/>
    <hyperlink ref="C8" location="'S-NWW-AO-WW'!A82" display="'S-NWW-AO-WW'!A82"/>
    <hyperlink ref="C46" location="Minima!A5" display="Minima!A5"/>
    <hyperlink ref="C47" location="Participatie!A5" display="Participatie!A5"/>
    <hyperlink ref="C48" location="Gezondheid!A4" display="Gezondheid!A4"/>
    <hyperlink ref="C49" location="Zorggroep!A5" display="Zorggroep!A5"/>
    <hyperlink ref="C9" location="'S-NWW-AO-WW'!A50" display="'S-NWW-AO-WW'!A50"/>
    <hyperlink ref="C10" location="'S-WMO'!A6" display="'S-WMO'!A6"/>
    <hyperlink ref="C11" location="'S-Peuters'!A6" display="'S-Peuters'!A6"/>
    <hyperlink ref="C12" location="'S-Opvang'!A6" display="'S-Opvang'!A6"/>
    <hyperlink ref="C13" location="'S-BO'!A6" display="'S-BO'!A6"/>
    <hyperlink ref="C14" location="'S-VO1'!A6" display="'S-VO1'!A6"/>
    <hyperlink ref="C15" location="'S-VO2'!A6" display="'S-VO2'!A6"/>
    <hyperlink ref="C16" location="'S-SpecOnd'!A6" display="'S-SpecOnd'!A6"/>
    <hyperlink ref="C17" location="'S-ROC1'!A5" display="'S-ROC1'!A5"/>
    <hyperlink ref="C18" location="'S-ROC1'!A40" display="'S-ROC1'!A40"/>
    <hyperlink ref="C19" location="'S-ROC1'!A67" display="'S-ROC1'!A67"/>
    <hyperlink ref="C21" location="'S-ROC1'!A95" display="'S-ROC1'!A95"/>
    <hyperlink ref="C24" location="'S-HBO'!A5" display="'S-HBO'!A5"/>
    <hyperlink ref="C26" location="'S-Sport'!A6" display="'S-Sport'!A6"/>
    <hyperlink ref="C20" location="'S-ROC2'!A6" display="'S-ROC2'!A6"/>
    <hyperlink ref="C27" location="'S-SportBez'!A6" display="'S-SportBez'!A6"/>
    <hyperlink ref="C28" location="'S-Theater'!A6" display="'S-Theater'!A6"/>
    <hyperlink ref="C29" location="'S-Evenem'!A5" display="'S-Evenem'!A5"/>
    <hyperlink ref="C30" location="'S-Schoor'!A6" display="'S-Schoor'!A6"/>
    <hyperlink ref="C31" location="'S-Schoor'!A35" display="'S-Schoor'!A35"/>
    <hyperlink ref="C32" location="'S-Bieb'!A6" display="'S-Bieb'!A6"/>
    <hyperlink ref="C33" location="'S-CKV1'!A1" display="'S-CKV1'!A1"/>
    <hyperlink ref="C34" location="'S-CKV1'!A21" display="'S-CKV1'!A21"/>
    <hyperlink ref="C35" location="'S-CKV2'!A1" display="'S-CKV2'!A1"/>
    <hyperlink ref="C36" location="'S-Volkstuin'!A5" display="'S-Volkstuin'!A5"/>
    <hyperlink ref="C37" location="'S-VerkGR'!A5" display="'S-VerkGR'!A5"/>
    <hyperlink ref="C38" location="'S-VerkGR stadsd'!A5" display="'S-VerkGR stadsd'!A5"/>
    <hyperlink ref="C40" location="'S-VerkPS'!A5" display="'S-VerkPS'!A5"/>
    <hyperlink ref="C39" location="'S-VerkTK'!A5" display="'S-VerkTK'!A5"/>
    <hyperlink ref="C41" location="'S-VerkEur'!A5" display="'S-VerkEur'!A5"/>
    <hyperlink ref="C42" location="'S-kranten'!A5" display="'S-kranten'!A5"/>
    <hyperlink ref="C22" location="'S-MBO'!A5" display="'S-MBO'!A5"/>
    <hyperlink ref="C23" location="'S-MBO'!A23" display="'S-MBO'!A23"/>
    <hyperlink ref="C25" location="'S-WO'!A5" display="'S-WO'!A5"/>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34"/>
  </sheetPr>
  <dimension ref="A6:K36"/>
  <sheetViews>
    <sheetView zoomScale="80" zoomScaleNormal="80" zoomScalePageLayoutView="0" workbookViewId="0" topLeftCell="A6">
      <selection activeCell="S49" sqref="S49"/>
    </sheetView>
  </sheetViews>
  <sheetFormatPr defaultColWidth="9.140625" defaultRowHeight="12.75"/>
  <cols>
    <col min="1" max="1" width="1.8515625" style="0" customWidth="1"/>
    <col min="2" max="2" width="22.7109375" style="0" customWidth="1"/>
    <col min="3" max="3" width="9.421875" style="0" customWidth="1"/>
    <col min="4" max="4" width="15.421875" style="0" bestFit="1" customWidth="1"/>
    <col min="5" max="7" width="10.00390625" style="0" customWidth="1"/>
    <col min="8" max="8" width="10.140625" style="0" customWidth="1"/>
    <col min="9" max="9" width="0.9921875" style="0" customWidth="1"/>
    <col min="10" max="10" width="0.9921875" style="476" customWidth="1"/>
    <col min="11" max="11" width="11.28125" style="0" customWidth="1"/>
    <col min="12" max="12" width="2.140625" style="0" customWidth="1"/>
    <col min="13" max="78" width="9.140625" style="0" hidden="1" customWidth="1"/>
  </cols>
  <sheetData>
    <row r="1" ht="12.75" hidden="1"/>
    <row r="2" ht="12.75" hidden="1"/>
    <row r="3" ht="12.75" hidden="1"/>
    <row r="4" ht="12.75" hidden="1"/>
    <row r="5" ht="12.75" hidden="1"/>
    <row r="6" spans="1:11" ht="27.75" customHeight="1">
      <c r="A6" s="182" t="s">
        <v>511</v>
      </c>
      <c r="D6" s="47"/>
      <c r="E6" s="47"/>
      <c r="F6" s="47"/>
      <c r="G6" s="47"/>
      <c r="H6" s="546" t="s">
        <v>734</v>
      </c>
      <c r="I6" s="546"/>
      <c r="J6" s="570"/>
      <c r="K6" s="113" t="s">
        <v>631</v>
      </c>
    </row>
    <row r="7" spans="1:10" ht="21" customHeight="1">
      <c r="A7" s="345"/>
      <c r="B7" s="576" t="s">
        <v>780</v>
      </c>
      <c r="C7" s="577" t="s">
        <v>779</v>
      </c>
      <c r="D7" s="577" t="s">
        <v>505</v>
      </c>
      <c r="E7" s="538" t="s">
        <v>781</v>
      </c>
      <c r="F7" s="538" t="s">
        <v>782</v>
      </c>
      <c r="G7" s="538" t="s">
        <v>210</v>
      </c>
      <c r="H7" s="350" t="s">
        <v>501</v>
      </c>
      <c r="I7" s="350"/>
      <c r="J7"/>
    </row>
    <row r="8" spans="1:9" s="411" customFormat="1" ht="14.25" customHeight="1">
      <c r="A8" s="326"/>
      <c r="B8" s="327" t="s">
        <v>355</v>
      </c>
      <c r="C8" s="327"/>
      <c r="D8" s="324"/>
      <c r="E8" s="324">
        <v>481</v>
      </c>
      <c r="F8" s="324">
        <v>540</v>
      </c>
      <c r="G8" s="324">
        <v>652</v>
      </c>
      <c r="H8" s="324">
        <v>687</v>
      </c>
      <c r="I8" s="324"/>
    </row>
    <row r="9" spans="1:9" s="411" customFormat="1" ht="14.25" customHeight="1">
      <c r="A9" s="31"/>
      <c r="B9" s="256" t="s">
        <v>356</v>
      </c>
      <c r="C9" s="395"/>
      <c r="D9" s="371"/>
      <c r="E9" s="373">
        <v>251</v>
      </c>
      <c r="F9" s="373">
        <v>251</v>
      </c>
      <c r="G9" s="373">
        <v>284</v>
      </c>
      <c r="H9" s="373">
        <v>306</v>
      </c>
      <c r="I9" s="373"/>
    </row>
    <row r="10" spans="1:9" s="411" customFormat="1" ht="14.25" customHeight="1">
      <c r="A10" s="31"/>
      <c r="B10" s="412" t="s">
        <v>793</v>
      </c>
      <c r="C10" s="395">
        <v>3</v>
      </c>
      <c r="D10" s="371" t="s">
        <v>506</v>
      </c>
      <c r="E10" s="434"/>
      <c r="F10" s="434">
        <v>25</v>
      </c>
      <c r="G10" s="434">
        <v>28</v>
      </c>
      <c r="H10" s="434">
        <v>26</v>
      </c>
      <c r="I10" s="434"/>
    </row>
    <row r="11" spans="1:9" s="411" customFormat="1" ht="14.25" customHeight="1">
      <c r="A11" s="31"/>
      <c r="B11" s="412"/>
      <c r="C11" s="395">
        <v>3</v>
      </c>
      <c r="D11" s="371" t="s">
        <v>508</v>
      </c>
      <c r="E11" s="434"/>
      <c r="F11" s="434">
        <v>7</v>
      </c>
      <c r="G11" s="434">
        <v>11</v>
      </c>
      <c r="H11" s="434">
        <v>10</v>
      </c>
      <c r="I11" s="434"/>
    </row>
    <row r="12" spans="1:9" s="411" customFormat="1" ht="14.25" customHeight="1">
      <c r="A12" s="31"/>
      <c r="B12" s="412"/>
      <c r="C12" s="395">
        <v>3</v>
      </c>
      <c r="D12" s="371" t="s">
        <v>504</v>
      </c>
      <c r="E12" s="434"/>
      <c r="F12" s="434">
        <v>150</v>
      </c>
      <c r="G12" s="434">
        <v>168</v>
      </c>
      <c r="H12" s="434">
        <v>178</v>
      </c>
      <c r="I12" s="434"/>
    </row>
    <row r="13" spans="1:9" s="411" customFormat="1" ht="14.25" customHeight="1">
      <c r="A13" s="31"/>
      <c r="B13" s="412"/>
      <c r="C13" s="395">
        <v>3</v>
      </c>
      <c r="D13" s="371" t="s">
        <v>507</v>
      </c>
      <c r="E13" s="434"/>
      <c r="F13" s="434">
        <v>38</v>
      </c>
      <c r="G13" s="434">
        <v>36</v>
      </c>
      <c r="H13" s="434">
        <v>35</v>
      </c>
      <c r="I13" s="434"/>
    </row>
    <row r="14" spans="1:9" s="411" customFormat="1" ht="14.25" customHeight="1">
      <c r="A14" s="31"/>
      <c r="B14" s="412"/>
      <c r="C14" s="395">
        <v>4</v>
      </c>
      <c r="D14" s="371" t="s">
        <v>509</v>
      </c>
      <c r="E14" s="434"/>
      <c r="F14" s="434">
        <v>21</v>
      </c>
      <c r="G14" s="434">
        <v>31</v>
      </c>
      <c r="H14" s="434">
        <v>43</v>
      </c>
      <c r="I14" s="434"/>
    </row>
    <row r="15" spans="1:9" s="411" customFormat="1" ht="14.25" customHeight="1">
      <c r="A15" s="31"/>
      <c r="B15" s="412"/>
      <c r="C15" s="455" t="s">
        <v>503</v>
      </c>
      <c r="D15" s="371" t="s">
        <v>502</v>
      </c>
      <c r="E15" s="434"/>
      <c r="F15" s="434">
        <v>10</v>
      </c>
      <c r="G15" s="434">
        <v>10</v>
      </c>
      <c r="H15" s="434">
        <v>14</v>
      </c>
      <c r="I15" s="434"/>
    </row>
    <row r="16" spans="1:9" s="411" customFormat="1" ht="14.25" customHeight="1">
      <c r="A16" s="31"/>
      <c r="B16" s="256" t="s">
        <v>357</v>
      </c>
      <c r="C16" s="395">
        <v>4</v>
      </c>
      <c r="D16" s="371" t="s">
        <v>502</v>
      </c>
      <c r="E16" s="373">
        <v>230</v>
      </c>
      <c r="F16" s="373">
        <v>289</v>
      </c>
      <c r="G16" s="373">
        <v>351</v>
      </c>
      <c r="H16" s="373">
        <v>366</v>
      </c>
      <c r="I16" s="373"/>
    </row>
    <row r="17" spans="1:9" s="429" customFormat="1" ht="14.25" customHeight="1">
      <c r="A17" s="31"/>
      <c r="B17" s="256" t="s">
        <v>358</v>
      </c>
      <c r="C17" s="395">
        <v>4</v>
      </c>
      <c r="D17" s="371" t="s">
        <v>502</v>
      </c>
      <c r="E17" s="373"/>
      <c r="F17" s="373"/>
      <c r="G17" s="373">
        <v>17</v>
      </c>
      <c r="H17" s="373">
        <v>15</v>
      </c>
      <c r="I17" s="373"/>
    </row>
    <row r="18" spans="1:11" s="411" customFormat="1" ht="14.25" customHeight="1">
      <c r="A18" s="326"/>
      <c r="B18" s="327" t="s">
        <v>354</v>
      </c>
      <c r="C18" s="327"/>
      <c r="D18" s="324"/>
      <c r="E18" s="324">
        <v>700</v>
      </c>
      <c r="F18" s="324">
        <v>657</v>
      </c>
      <c r="G18" s="324">
        <v>647</v>
      </c>
      <c r="H18" s="324">
        <v>636</v>
      </c>
      <c r="I18" s="324"/>
      <c r="J18" s="537"/>
      <c r="K18" s="537"/>
    </row>
    <row r="19" spans="1:9" s="411" customFormat="1" ht="14.25" customHeight="1">
      <c r="A19" s="31"/>
      <c r="B19" s="256" t="s">
        <v>66</v>
      </c>
      <c r="C19" s="394"/>
      <c r="D19" s="371"/>
      <c r="E19" s="373">
        <v>420</v>
      </c>
      <c r="F19" s="373">
        <v>410</v>
      </c>
      <c r="G19" s="373">
        <v>402</v>
      </c>
      <c r="H19" s="373">
        <v>382</v>
      </c>
      <c r="I19" s="373"/>
    </row>
    <row r="20" spans="1:9" s="411" customFormat="1" ht="14.25" customHeight="1">
      <c r="A20" s="31"/>
      <c r="B20" s="434" t="s">
        <v>791</v>
      </c>
      <c r="C20" s="394"/>
      <c r="D20" s="371"/>
      <c r="E20" s="257"/>
      <c r="F20" s="257" t="s">
        <v>360</v>
      </c>
      <c r="G20" s="257" t="s">
        <v>361</v>
      </c>
      <c r="H20" s="569" t="s">
        <v>362</v>
      </c>
      <c r="I20" s="569"/>
    </row>
    <row r="21" spans="1:9" s="411" customFormat="1" ht="14.25" customHeight="1">
      <c r="A21" s="31"/>
      <c r="B21" s="256" t="s">
        <v>597</v>
      </c>
      <c r="C21" s="394"/>
      <c r="D21" s="371"/>
      <c r="E21" s="373">
        <v>214</v>
      </c>
      <c r="F21" s="373">
        <v>205</v>
      </c>
      <c r="G21" s="373">
        <v>198</v>
      </c>
      <c r="H21" s="373">
        <v>207</v>
      </c>
      <c r="I21" s="373"/>
    </row>
    <row r="22" spans="1:9" s="411" customFormat="1" ht="14.25" customHeight="1">
      <c r="A22" s="31"/>
      <c r="B22" s="256" t="s">
        <v>359</v>
      </c>
      <c r="C22" s="394"/>
      <c r="D22" s="371"/>
      <c r="E22" s="373">
        <v>66</v>
      </c>
      <c r="F22" s="373">
        <v>42</v>
      </c>
      <c r="G22" s="373">
        <v>47</v>
      </c>
      <c r="H22" s="373">
        <v>47</v>
      </c>
      <c r="I22" s="373"/>
    </row>
    <row r="23" spans="1:10" ht="13.5">
      <c r="A23" s="290"/>
      <c r="B23" s="290" t="s">
        <v>472</v>
      </c>
      <c r="C23" s="389"/>
      <c r="D23" s="291"/>
      <c r="E23" s="292">
        <v>1181</v>
      </c>
      <c r="F23" s="292">
        <v>1197</v>
      </c>
      <c r="G23" s="292">
        <v>1299</v>
      </c>
      <c r="H23" s="292">
        <v>1323</v>
      </c>
      <c r="I23" s="179"/>
      <c r="J23"/>
    </row>
    <row r="24" spans="1:10" ht="13.5">
      <c r="A24" s="304"/>
      <c r="B24" s="304"/>
      <c r="C24" s="386"/>
      <c r="D24" s="305"/>
      <c r="E24" s="305"/>
      <c r="F24" s="305"/>
      <c r="G24" s="305"/>
      <c r="H24" s="396"/>
      <c r="I24" s="458"/>
      <c r="J24" s="239"/>
    </row>
    <row r="25" spans="1:10" ht="13.5">
      <c r="A25" s="225" t="s">
        <v>510</v>
      </c>
      <c r="C25" s="234"/>
      <c r="D25" s="6"/>
      <c r="E25" s="6"/>
      <c r="F25" s="6"/>
      <c r="G25" s="6"/>
      <c r="H25" s="64"/>
      <c r="I25" s="64"/>
      <c r="J25" s="218"/>
    </row>
    <row r="26" ht="13.5" customHeight="1">
      <c r="B26" s="242"/>
    </row>
    <row r="27" ht="12.75">
      <c r="B27" s="242"/>
    </row>
    <row r="28" ht="12.75">
      <c r="B28" s="242"/>
    </row>
    <row r="29" ht="12.75">
      <c r="B29" s="242"/>
    </row>
    <row r="30" ht="12.75">
      <c r="B30" s="242"/>
    </row>
    <row r="32" spans="2:11" ht="12.75">
      <c r="B32" s="246"/>
      <c r="C32" s="247"/>
      <c r="D32" s="247"/>
      <c r="E32" s="247"/>
      <c r="F32" s="247"/>
      <c r="G32" s="247"/>
      <c r="H32" s="246"/>
      <c r="I32" s="246"/>
      <c r="J32" s="571"/>
      <c r="K32" s="246"/>
    </row>
    <row r="33" spans="2:11" ht="12.75">
      <c r="B33" s="246"/>
      <c r="C33" s="247"/>
      <c r="D33" s="247"/>
      <c r="E33" s="247"/>
      <c r="F33" s="247"/>
      <c r="G33" s="247"/>
      <c r="H33" s="246"/>
      <c r="I33" s="246"/>
      <c r="J33" s="571"/>
      <c r="K33" s="246"/>
    </row>
    <row r="34" spans="2:7" ht="12.75">
      <c r="B34" s="246"/>
      <c r="C34" s="247"/>
      <c r="D34" s="247"/>
      <c r="E34" s="247"/>
      <c r="F34" s="247"/>
      <c r="G34" s="247"/>
    </row>
    <row r="36" ht="12.75">
      <c r="B36" s="246"/>
    </row>
  </sheetData>
  <sheetProtection/>
  <conditionalFormatting sqref="A18:I18 A8:I8">
    <cfRule type="expression" priority="6" dxfId="35" stopIfTrue="1">
      <formula>MID($B8,1,15)="Gemeente totaal"</formula>
    </cfRule>
    <cfRule type="expression" priority="7" dxfId="28" stopIfTrue="1">
      <formula>MID($B8,1,7)="Almere "</formula>
    </cfRule>
    <cfRule type="expression" priority="8" dxfId="21" stopIfTrue="1">
      <formula>MOD(ROW(),2)=1</formula>
    </cfRule>
  </conditionalFormatting>
  <conditionalFormatting sqref="A19:I22 A9:I17">
    <cfRule type="expression" priority="5" dxfId="21" stopIfTrue="1">
      <formula>MOD(ROW(),2)=1</formula>
    </cfRule>
  </conditionalFormatting>
  <hyperlinks>
    <hyperlink ref="K6" location="Inhoud!A1" display="Terug naar inhoud"/>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34"/>
  </sheetPr>
  <dimension ref="A5:BZ124"/>
  <sheetViews>
    <sheetView zoomScale="82" zoomScaleNormal="82" zoomScalePageLayoutView="0" workbookViewId="0" topLeftCell="A31">
      <selection activeCell="S49" sqref="S49"/>
    </sheetView>
  </sheetViews>
  <sheetFormatPr defaultColWidth="9.140625" defaultRowHeight="12.75"/>
  <cols>
    <col min="1" max="1" width="2.421875" style="3" customWidth="1"/>
    <col min="2" max="2" width="53.7109375" style="84" customWidth="1"/>
    <col min="3" max="7" width="8.7109375" style="65" customWidth="1"/>
    <col min="8" max="8" width="1.57421875" style="65" customWidth="1"/>
    <col min="9" max="10" width="8.7109375" style="65" customWidth="1"/>
    <col min="11" max="11" width="1.28515625" style="65" customWidth="1"/>
    <col min="12" max="12" width="2.421875" style="11" customWidth="1"/>
    <col min="13" max="13" width="11.140625" style="11" bestFit="1" customWidth="1"/>
    <col min="14" max="14" width="2.140625" style="11" customWidth="1"/>
    <col min="15" max="78" width="9.28125" style="11" hidden="1" customWidth="1"/>
    <col min="79" max="16384" width="9.140625" style="3" customWidth="1"/>
  </cols>
  <sheetData>
    <row r="1" ht="13.5" hidden="1"/>
    <row r="2" ht="13.5" hidden="1"/>
    <row r="3" ht="13.5" hidden="1"/>
    <row r="4" ht="13.5" hidden="1"/>
    <row r="5" spans="1:13" ht="27" customHeight="1">
      <c r="A5" s="182" t="s">
        <v>605</v>
      </c>
      <c r="B5" s="3"/>
      <c r="J5" s="546" t="s">
        <v>734</v>
      </c>
      <c r="K5" s="546"/>
      <c r="L5" s="42"/>
      <c r="M5" s="113" t="s">
        <v>631</v>
      </c>
    </row>
    <row r="6" spans="1:78" s="1" customFormat="1" ht="18" customHeight="1">
      <c r="A6" s="169"/>
      <c r="B6" s="624" t="s">
        <v>95</v>
      </c>
      <c r="C6" s="165" t="s">
        <v>792</v>
      </c>
      <c r="D6" s="165"/>
      <c r="E6" s="165"/>
      <c r="F6" s="165"/>
      <c r="G6" s="165"/>
      <c r="H6" s="165"/>
      <c r="I6" s="165" t="s">
        <v>793</v>
      </c>
      <c r="J6" s="165"/>
      <c r="K6" s="165"/>
      <c r="L6" s="23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s="1" customFormat="1" ht="18" customHeight="1">
      <c r="A7" s="171"/>
      <c r="B7" s="625"/>
      <c r="C7" s="352" t="s">
        <v>478</v>
      </c>
      <c r="D7" s="352" t="s">
        <v>794</v>
      </c>
      <c r="E7" s="352" t="s">
        <v>795</v>
      </c>
      <c r="F7" s="352" t="s">
        <v>796</v>
      </c>
      <c r="G7" s="352" t="s">
        <v>797</v>
      </c>
      <c r="H7" s="175"/>
      <c r="I7" s="352" t="s">
        <v>798</v>
      </c>
      <c r="J7" s="352" t="s">
        <v>799</v>
      </c>
      <c r="K7" s="352"/>
      <c r="L7" s="23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row>
    <row r="8" spans="1:78" s="1" customFormat="1" ht="15" customHeight="1">
      <c r="A8" s="405"/>
      <c r="B8" s="385" t="s">
        <v>804</v>
      </c>
      <c r="C8" s="324">
        <v>1639</v>
      </c>
      <c r="D8" s="324">
        <v>0</v>
      </c>
      <c r="E8" s="324">
        <v>457</v>
      </c>
      <c r="F8" s="324">
        <v>573</v>
      </c>
      <c r="G8" s="324">
        <v>609</v>
      </c>
      <c r="H8" s="324"/>
      <c r="I8" s="324">
        <v>1470</v>
      </c>
      <c r="J8" s="324">
        <v>169</v>
      </c>
      <c r="K8" s="407"/>
      <c r="L8" s="397"/>
      <c r="M8" s="248"/>
      <c r="N8" s="248"/>
      <c r="O8" s="248"/>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row>
    <row r="9" spans="1:78" s="34" customFormat="1" ht="14.25" customHeight="1">
      <c r="A9" s="388"/>
      <c r="B9" s="256" t="s">
        <v>76</v>
      </c>
      <c r="C9" s="257">
        <v>531</v>
      </c>
      <c r="D9" s="257">
        <v>0</v>
      </c>
      <c r="E9" s="257">
        <v>0</v>
      </c>
      <c r="F9" s="257">
        <v>117</v>
      </c>
      <c r="G9" s="257">
        <v>414</v>
      </c>
      <c r="H9" s="257"/>
      <c r="I9" s="257">
        <v>531</v>
      </c>
      <c r="J9" s="257">
        <v>0</v>
      </c>
      <c r="K9" s="252"/>
      <c r="L9" s="44"/>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248"/>
      <c r="BN9" s="248"/>
      <c r="BO9" s="248"/>
      <c r="BP9" s="248"/>
      <c r="BQ9" s="248"/>
      <c r="BR9" s="248"/>
      <c r="BS9" s="248"/>
      <c r="BT9" s="248"/>
      <c r="BU9" s="248"/>
      <c r="BV9" s="248"/>
      <c r="BW9" s="248"/>
      <c r="BX9" s="248"/>
      <c r="BY9" s="248"/>
      <c r="BZ9" s="248"/>
    </row>
    <row r="10" spans="1:78" s="4" customFormat="1" ht="14.25" customHeight="1">
      <c r="A10" s="153"/>
      <c r="B10" s="256" t="s">
        <v>77</v>
      </c>
      <c r="C10" s="257">
        <v>304</v>
      </c>
      <c r="D10" s="257">
        <v>0</v>
      </c>
      <c r="E10" s="257">
        <v>190</v>
      </c>
      <c r="F10" s="257">
        <v>102</v>
      </c>
      <c r="G10" s="257">
        <v>12</v>
      </c>
      <c r="H10" s="257"/>
      <c r="I10" s="257">
        <v>227</v>
      </c>
      <c r="J10" s="257">
        <v>77</v>
      </c>
      <c r="K10" s="252"/>
      <c r="L10" s="35"/>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248"/>
      <c r="BK10" s="248"/>
      <c r="BL10" s="248"/>
      <c r="BM10" s="248"/>
      <c r="BN10" s="248"/>
      <c r="BO10" s="248"/>
      <c r="BP10" s="248"/>
      <c r="BQ10" s="248"/>
      <c r="BR10" s="248"/>
      <c r="BS10" s="248"/>
      <c r="BT10" s="248"/>
      <c r="BU10" s="248"/>
      <c r="BV10" s="248"/>
      <c r="BW10" s="248"/>
      <c r="BX10" s="248"/>
      <c r="BY10" s="248"/>
      <c r="BZ10" s="248"/>
    </row>
    <row r="11" spans="1:78" s="4" customFormat="1" ht="14.25" customHeight="1">
      <c r="A11" s="153"/>
      <c r="B11" s="256" t="s">
        <v>606</v>
      </c>
      <c r="C11" s="257">
        <v>104</v>
      </c>
      <c r="D11" s="257">
        <v>0</v>
      </c>
      <c r="E11" s="257">
        <v>0</v>
      </c>
      <c r="F11" s="257">
        <v>16</v>
      </c>
      <c r="G11" s="257">
        <v>88</v>
      </c>
      <c r="H11" s="257"/>
      <c r="I11" s="257">
        <v>104</v>
      </c>
      <c r="J11" s="257">
        <v>0</v>
      </c>
      <c r="K11" s="252"/>
      <c r="L11" s="35"/>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248"/>
      <c r="BK11" s="248"/>
      <c r="BL11" s="248"/>
      <c r="BM11" s="248"/>
      <c r="BN11" s="248"/>
      <c r="BO11" s="248"/>
      <c r="BP11" s="248"/>
      <c r="BQ11" s="248"/>
      <c r="BR11" s="248"/>
      <c r="BS11" s="248"/>
      <c r="BT11" s="248"/>
      <c r="BU11" s="248"/>
      <c r="BV11" s="248"/>
      <c r="BW11" s="248"/>
      <c r="BX11" s="248"/>
      <c r="BY11" s="248"/>
      <c r="BZ11" s="248"/>
    </row>
    <row r="12" spans="1:78" ht="14.25" customHeight="1">
      <c r="A12" s="31"/>
      <c r="B12" s="256" t="s">
        <v>78</v>
      </c>
      <c r="C12" s="257">
        <v>290</v>
      </c>
      <c r="D12" s="257">
        <v>0</v>
      </c>
      <c r="E12" s="257">
        <v>106</v>
      </c>
      <c r="F12" s="257">
        <v>123</v>
      </c>
      <c r="G12" s="257">
        <v>61</v>
      </c>
      <c r="H12" s="257"/>
      <c r="I12" s="257">
        <v>221</v>
      </c>
      <c r="J12" s="257">
        <v>69</v>
      </c>
      <c r="K12" s="252"/>
      <c r="L12" s="9"/>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c r="BT12" s="248"/>
      <c r="BU12" s="248"/>
      <c r="BV12" s="248"/>
      <c r="BW12" s="248"/>
      <c r="BX12" s="248"/>
      <c r="BY12" s="248"/>
      <c r="BZ12" s="248"/>
    </row>
    <row r="13" spans="1:78" ht="14.25" customHeight="1">
      <c r="A13" s="31"/>
      <c r="B13" s="256" t="s">
        <v>79</v>
      </c>
      <c r="C13" s="257">
        <v>138</v>
      </c>
      <c r="D13" s="257">
        <v>0</v>
      </c>
      <c r="E13" s="257">
        <v>93</v>
      </c>
      <c r="F13" s="257">
        <v>45</v>
      </c>
      <c r="G13" s="257">
        <v>0</v>
      </c>
      <c r="H13" s="257"/>
      <c r="I13" s="257">
        <v>115</v>
      </c>
      <c r="J13" s="257">
        <v>23</v>
      </c>
      <c r="K13" s="252"/>
      <c r="L13" s="9"/>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c r="BT13" s="248"/>
      <c r="BU13" s="248"/>
      <c r="BV13" s="248"/>
      <c r="BW13" s="248"/>
      <c r="BX13" s="248"/>
      <c r="BY13" s="248"/>
      <c r="BZ13" s="248"/>
    </row>
    <row r="14" spans="1:78" ht="14.25" customHeight="1">
      <c r="A14" s="31"/>
      <c r="B14" s="256" t="s">
        <v>607</v>
      </c>
      <c r="C14" s="257">
        <v>272</v>
      </c>
      <c r="D14" s="257">
        <v>0</v>
      </c>
      <c r="E14" s="257">
        <v>68</v>
      </c>
      <c r="F14" s="257">
        <v>170</v>
      </c>
      <c r="G14" s="257">
        <v>34</v>
      </c>
      <c r="H14" s="257"/>
      <c r="I14" s="257">
        <v>272</v>
      </c>
      <c r="J14" s="257">
        <v>0</v>
      </c>
      <c r="K14" s="252"/>
      <c r="L14" s="9"/>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48"/>
      <c r="BY14" s="248"/>
      <c r="BZ14" s="248"/>
    </row>
    <row r="15" spans="1:78" s="1" customFormat="1" ht="15" customHeight="1">
      <c r="A15" s="410"/>
      <c r="B15" s="323" t="s">
        <v>810</v>
      </c>
      <c r="C15" s="324">
        <v>1187</v>
      </c>
      <c r="D15" s="324">
        <v>99</v>
      </c>
      <c r="E15" s="324">
        <v>302</v>
      </c>
      <c r="F15" s="324">
        <v>295</v>
      </c>
      <c r="G15" s="324">
        <v>491</v>
      </c>
      <c r="H15" s="324"/>
      <c r="I15" s="324">
        <v>901</v>
      </c>
      <c r="J15" s="324">
        <v>286</v>
      </c>
      <c r="K15" s="407"/>
      <c r="L15" s="397"/>
      <c r="M15" s="254"/>
      <c r="N15" s="254"/>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row>
    <row r="16" spans="1:78" ht="14.25" customHeight="1">
      <c r="A16" s="31"/>
      <c r="B16" s="373" t="s">
        <v>82</v>
      </c>
      <c r="C16" s="257">
        <v>155</v>
      </c>
      <c r="D16" s="257">
        <v>0</v>
      </c>
      <c r="E16" s="257">
        <v>83</v>
      </c>
      <c r="F16" s="257">
        <v>67</v>
      </c>
      <c r="G16" s="257">
        <v>5</v>
      </c>
      <c r="H16" s="257"/>
      <c r="I16" s="257">
        <v>42</v>
      </c>
      <c r="J16" s="257">
        <v>113</v>
      </c>
      <c r="K16" s="257"/>
      <c r="L16" s="9"/>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c r="BR16" s="248"/>
      <c r="BS16" s="248"/>
      <c r="BT16" s="248"/>
      <c r="BU16" s="248"/>
      <c r="BV16" s="248"/>
      <c r="BW16" s="248"/>
      <c r="BX16" s="248"/>
      <c r="BY16" s="248"/>
      <c r="BZ16" s="248"/>
    </row>
    <row r="17" spans="1:78" ht="14.25" customHeight="1">
      <c r="A17" s="31"/>
      <c r="B17" s="373" t="s">
        <v>83</v>
      </c>
      <c r="C17" s="257">
        <v>99</v>
      </c>
      <c r="D17" s="257">
        <v>99</v>
      </c>
      <c r="E17" s="257">
        <v>0</v>
      </c>
      <c r="F17" s="257">
        <v>0</v>
      </c>
      <c r="G17" s="257">
        <v>0</v>
      </c>
      <c r="H17" s="257"/>
      <c r="I17" s="257">
        <v>99</v>
      </c>
      <c r="J17" s="257">
        <v>0</v>
      </c>
      <c r="K17" s="257"/>
      <c r="L17" s="9"/>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row>
    <row r="18" spans="1:78" ht="14.25" customHeight="1">
      <c r="A18" s="31"/>
      <c r="B18" s="256" t="s">
        <v>88</v>
      </c>
      <c r="C18" s="257">
        <v>291</v>
      </c>
      <c r="D18" s="257">
        <v>0</v>
      </c>
      <c r="E18" s="257">
        <v>50</v>
      </c>
      <c r="F18" s="257">
        <v>108</v>
      </c>
      <c r="G18" s="257">
        <v>133</v>
      </c>
      <c r="H18" s="257"/>
      <c r="I18" s="257">
        <v>291</v>
      </c>
      <c r="J18" s="257">
        <v>0</v>
      </c>
      <c r="K18" s="252"/>
      <c r="L18" s="9"/>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row>
    <row r="19" spans="1:78" ht="14.25" customHeight="1">
      <c r="A19" s="31"/>
      <c r="B19" s="373" t="s">
        <v>84</v>
      </c>
      <c r="C19" s="257">
        <v>58</v>
      </c>
      <c r="D19" s="257">
        <v>0</v>
      </c>
      <c r="E19" s="257">
        <v>33</v>
      </c>
      <c r="F19" s="257">
        <v>25</v>
      </c>
      <c r="G19" s="257">
        <v>0</v>
      </c>
      <c r="H19" s="257"/>
      <c r="I19" s="257">
        <v>0</v>
      </c>
      <c r="J19" s="257">
        <v>58</v>
      </c>
      <c r="K19" s="257"/>
      <c r="L19" s="9"/>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c r="BR19" s="248"/>
      <c r="BS19" s="248"/>
      <c r="BT19" s="248"/>
      <c r="BU19" s="248"/>
      <c r="BV19" s="248"/>
      <c r="BW19" s="248"/>
      <c r="BX19" s="248"/>
      <c r="BY19" s="248"/>
      <c r="BZ19" s="248"/>
    </row>
    <row r="20" spans="1:78" ht="14.25" customHeight="1">
      <c r="A20" s="31"/>
      <c r="B20" s="373" t="s">
        <v>85</v>
      </c>
      <c r="C20" s="257">
        <v>86</v>
      </c>
      <c r="D20" s="257">
        <v>0</v>
      </c>
      <c r="E20" s="257">
        <v>0</v>
      </c>
      <c r="F20" s="257">
        <v>0</v>
      </c>
      <c r="G20" s="257">
        <v>86</v>
      </c>
      <c r="H20" s="257"/>
      <c r="I20" s="257">
        <v>86</v>
      </c>
      <c r="J20" s="257">
        <v>0</v>
      </c>
      <c r="K20" s="257"/>
      <c r="L20" s="9"/>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row>
    <row r="21" spans="1:78" ht="14.25" customHeight="1">
      <c r="A21" s="31"/>
      <c r="B21" s="373" t="s">
        <v>86</v>
      </c>
      <c r="C21" s="257">
        <v>220</v>
      </c>
      <c r="D21" s="257">
        <v>0</v>
      </c>
      <c r="E21" s="257">
        <v>14</v>
      </c>
      <c r="F21" s="257">
        <v>49</v>
      </c>
      <c r="G21" s="257">
        <v>157</v>
      </c>
      <c r="H21" s="257"/>
      <c r="I21" s="257">
        <v>220</v>
      </c>
      <c r="J21" s="257">
        <v>0</v>
      </c>
      <c r="K21" s="257"/>
      <c r="L21" s="9"/>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8"/>
      <c r="BT21" s="248"/>
      <c r="BU21" s="248"/>
      <c r="BV21" s="248"/>
      <c r="BW21" s="248"/>
      <c r="BX21" s="248"/>
      <c r="BY21" s="248"/>
      <c r="BZ21" s="248"/>
    </row>
    <row r="22" spans="1:78" ht="14.25" customHeight="1">
      <c r="A22" s="31"/>
      <c r="B22" s="373" t="s">
        <v>87</v>
      </c>
      <c r="C22" s="257">
        <v>103</v>
      </c>
      <c r="D22" s="257">
        <v>0</v>
      </c>
      <c r="E22" s="257">
        <v>0</v>
      </c>
      <c r="F22" s="257">
        <v>0</v>
      </c>
      <c r="G22" s="257">
        <v>103</v>
      </c>
      <c r="H22" s="257"/>
      <c r="I22" s="257">
        <v>103</v>
      </c>
      <c r="J22" s="257">
        <v>0</v>
      </c>
      <c r="K22" s="257"/>
      <c r="L22" s="9"/>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8"/>
      <c r="BE22" s="248"/>
      <c r="BF22" s="248"/>
      <c r="BG22" s="248"/>
      <c r="BH22" s="248"/>
      <c r="BI22" s="248"/>
      <c r="BJ22" s="248"/>
      <c r="BK22" s="248"/>
      <c r="BL22" s="248"/>
      <c r="BM22" s="248"/>
      <c r="BN22" s="248"/>
      <c r="BO22" s="248"/>
      <c r="BP22" s="248"/>
      <c r="BQ22" s="248"/>
      <c r="BR22" s="248"/>
      <c r="BS22" s="248"/>
      <c r="BT22" s="248"/>
      <c r="BU22" s="248"/>
      <c r="BV22" s="248"/>
      <c r="BW22" s="248"/>
      <c r="BX22" s="248"/>
      <c r="BY22" s="248"/>
      <c r="BZ22" s="248"/>
    </row>
    <row r="23" spans="1:78" ht="14.25" customHeight="1">
      <c r="A23" s="31"/>
      <c r="B23" s="256" t="s">
        <v>89</v>
      </c>
      <c r="C23" s="257">
        <v>39</v>
      </c>
      <c r="D23" s="257">
        <v>0</v>
      </c>
      <c r="E23" s="257">
        <v>13</v>
      </c>
      <c r="F23" s="257">
        <v>26</v>
      </c>
      <c r="G23" s="257">
        <v>0</v>
      </c>
      <c r="H23" s="257"/>
      <c r="I23" s="257">
        <v>0</v>
      </c>
      <c r="J23" s="257">
        <v>39</v>
      </c>
      <c r="K23" s="252"/>
      <c r="L23" s="9"/>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c r="BQ23" s="248"/>
      <c r="BR23" s="248"/>
      <c r="BS23" s="248"/>
      <c r="BT23" s="248"/>
      <c r="BU23" s="248"/>
      <c r="BV23" s="248"/>
      <c r="BW23" s="248"/>
      <c r="BX23" s="248"/>
      <c r="BY23" s="248"/>
      <c r="BZ23" s="248"/>
    </row>
    <row r="24" spans="1:78" ht="14.25" customHeight="1">
      <c r="A24" s="31"/>
      <c r="B24" s="256" t="s">
        <v>90</v>
      </c>
      <c r="C24" s="257">
        <v>87</v>
      </c>
      <c r="D24" s="257">
        <v>0</v>
      </c>
      <c r="E24" s="257">
        <v>63</v>
      </c>
      <c r="F24" s="257">
        <v>17</v>
      </c>
      <c r="G24" s="257">
        <v>7</v>
      </c>
      <c r="H24" s="257"/>
      <c r="I24" s="257">
        <v>28</v>
      </c>
      <c r="J24" s="257">
        <v>59</v>
      </c>
      <c r="K24" s="252"/>
      <c r="L24" s="9"/>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c r="BY24" s="248"/>
      <c r="BZ24" s="248"/>
    </row>
    <row r="25" spans="1:78" ht="14.25" customHeight="1">
      <c r="A25" s="31"/>
      <c r="B25" s="256" t="s">
        <v>91</v>
      </c>
      <c r="C25" s="257">
        <v>49</v>
      </c>
      <c r="D25" s="257">
        <v>0</v>
      </c>
      <c r="E25" s="257">
        <v>46</v>
      </c>
      <c r="F25" s="257">
        <v>3</v>
      </c>
      <c r="G25" s="257">
        <v>0</v>
      </c>
      <c r="H25" s="257"/>
      <c r="I25" s="257">
        <v>32</v>
      </c>
      <c r="J25" s="257">
        <v>17</v>
      </c>
      <c r="K25" s="252"/>
      <c r="L25" s="9"/>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248"/>
      <c r="BE25" s="248"/>
      <c r="BF25" s="248"/>
      <c r="BG25" s="248"/>
      <c r="BH25" s="248"/>
      <c r="BI25" s="248"/>
      <c r="BJ25" s="248"/>
      <c r="BK25" s="248"/>
      <c r="BL25" s="248"/>
      <c r="BM25" s="248"/>
      <c r="BN25" s="248"/>
      <c r="BO25" s="248"/>
      <c r="BP25" s="248"/>
      <c r="BQ25" s="248"/>
      <c r="BR25" s="248"/>
      <c r="BS25" s="248"/>
      <c r="BT25" s="248"/>
      <c r="BU25" s="248"/>
      <c r="BV25" s="248"/>
      <c r="BW25" s="248"/>
      <c r="BX25" s="248"/>
      <c r="BY25" s="248"/>
      <c r="BZ25" s="248"/>
    </row>
    <row r="26" spans="1:78" s="401" customFormat="1" ht="15" customHeight="1">
      <c r="A26" s="408"/>
      <c r="B26" s="385" t="s">
        <v>608</v>
      </c>
      <c r="C26" s="324">
        <v>824</v>
      </c>
      <c r="D26" s="324">
        <v>0</v>
      </c>
      <c r="E26" s="324">
        <v>203</v>
      </c>
      <c r="F26" s="324">
        <v>329</v>
      </c>
      <c r="G26" s="324">
        <v>495</v>
      </c>
      <c r="H26" s="324"/>
      <c r="I26" s="324">
        <v>806</v>
      </c>
      <c r="J26" s="324">
        <v>221</v>
      </c>
      <c r="K26" s="409"/>
      <c r="L26" s="402"/>
      <c r="M26" s="255"/>
      <c r="N26" s="255"/>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c r="AM26" s="400"/>
      <c r="AN26" s="400"/>
      <c r="AO26" s="400"/>
      <c r="AP26" s="400"/>
      <c r="AQ26" s="400"/>
      <c r="AR26" s="400"/>
      <c r="AS26" s="400"/>
      <c r="AT26" s="400"/>
      <c r="AU26" s="400"/>
      <c r="AV26" s="400"/>
      <c r="AW26" s="400"/>
      <c r="AX26" s="400"/>
      <c r="AY26" s="400"/>
      <c r="AZ26" s="400"/>
      <c r="BA26" s="400"/>
      <c r="BB26" s="400"/>
      <c r="BC26" s="400"/>
      <c r="BD26" s="400"/>
      <c r="BE26" s="400"/>
      <c r="BF26" s="400"/>
      <c r="BG26" s="400"/>
      <c r="BH26" s="400"/>
      <c r="BI26" s="400"/>
      <c r="BJ26" s="400"/>
      <c r="BK26" s="400"/>
      <c r="BL26" s="400"/>
      <c r="BM26" s="400"/>
      <c r="BN26" s="400"/>
      <c r="BO26" s="400"/>
      <c r="BP26" s="400"/>
      <c r="BQ26" s="400"/>
      <c r="BR26" s="400"/>
      <c r="BS26" s="400"/>
      <c r="BT26" s="400"/>
      <c r="BU26" s="400"/>
      <c r="BV26" s="400"/>
      <c r="BW26" s="400"/>
      <c r="BX26" s="400"/>
      <c r="BY26" s="400"/>
      <c r="BZ26" s="400"/>
    </row>
    <row r="27" spans="1:78" ht="14.25" customHeight="1">
      <c r="A27" s="31"/>
      <c r="B27" s="256" t="s">
        <v>80</v>
      </c>
      <c r="C27" s="257">
        <v>255</v>
      </c>
      <c r="D27" s="257">
        <v>0</v>
      </c>
      <c r="E27" s="257">
        <v>0</v>
      </c>
      <c r="F27" s="257">
        <v>107</v>
      </c>
      <c r="G27" s="257">
        <v>148</v>
      </c>
      <c r="H27" s="257"/>
      <c r="I27" s="257">
        <v>162</v>
      </c>
      <c r="J27" s="257">
        <v>93</v>
      </c>
      <c r="K27" s="252"/>
      <c r="L27" s="9"/>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248"/>
      <c r="BI27" s="248"/>
      <c r="BJ27" s="248"/>
      <c r="BK27" s="248"/>
      <c r="BL27" s="248"/>
      <c r="BM27" s="248"/>
      <c r="BN27" s="248"/>
      <c r="BO27" s="248"/>
      <c r="BP27" s="248"/>
      <c r="BQ27" s="248"/>
      <c r="BR27" s="248"/>
      <c r="BS27" s="248"/>
      <c r="BT27" s="248"/>
      <c r="BU27" s="248"/>
      <c r="BV27" s="248"/>
      <c r="BW27" s="248"/>
      <c r="BX27" s="248"/>
      <c r="BY27" s="248"/>
      <c r="BZ27" s="248"/>
    </row>
    <row r="28" spans="1:78" ht="14.25" customHeight="1">
      <c r="A28" s="31"/>
      <c r="B28" s="256" t="s">
        <v>81</v>
      </c>
      <c r="C28" s="257">
        <v>569</v>
      </c>
      <c r="D28" s="257">
        <v>0</v>
      </c>
      <c r="E28" s="257">
        <v>0</v>
      </c>
      <c r="F28" s="257">
        <v>222</v>
      </c>
      <c r="G28" s="257">
        <v>347</v>
      </c>
      <c r="H28" s="257"/>
      <c r="I28" s="257">
        <v>511</v>
      </c>
      <c r="J28" s="257">
        <v>58</v>
      </c>
      <c r="K28" s="252"/>
      <c r="L28" s="9"/>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c r="BC28" s="248"/>
      <c r="BD28" s="248"/>
      <c r="BE28" s="248"/>
      <c r="BF28" s="248"/>
      <c r="BG28" s="248"/>
      <c r="BH28" s="248"/>
      <c r="BI28" s="248"/>
      <c r="BJ28" s="248"/>
      <c r="BK28" s="248"/>
      <c r="BL28" s="248"/>
      <c r="BM28" s="248"/>
      <c r="BN28" s="248"/>
      <c r="BO28" s="248"/>
      <c r="BP28" s="248"/>
      <c r="BQ28" s="248"/>
      <c r="BR28" s="248"/>
      <c r="BS28" s="248"/>
      <c r="BT28" s="248"/>
      <c r="BU28" s="248"/>
      <c r="BV28" s="248"/>
      <c r="BW28" s="248"/>
      <c r="BX28" s="248"/>
      <c r="BY28" s="248"/>
      <c r="BZ28" s="248"/>
    </row>
    <row r="29" spans="1:78" ht="14.25" customHeight="1">
      <c r="A29" s="31"/>
      <c r="B29" s="256" t="s">
        <v>92</v>
      </c>
      <c r="C29" s="257">
        <v>203</v>
      </c>
      <c r="D29" s="257">
        <v>0</v>
      </c>
      <c r="E29" s="257">
        <v>203</v>
      </c>
      <c r="F29" s="257">
        <v>0</v>
      </c>
      <c r="G29" s="257">
        <v>0</v>
      </c>
      <c r="H29" s="257"/>
      <c r="I29" s="257">
        <v>133</v>
      </c>
      <c r="J29" s="257">
        <v>70</v>
      </c>
      <c r="K29" s="252"/>
      <c r="L29" s="9"/>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8"/>
      <c r="AZ29" s="248"/>
      <c r="BA29" s="248"/>
      <c r="BB29" s="248"/>
      <c r="BC29" s="248"/>
      <c r="BD29" s="248"/>
      <c r="BE29" s="248"/>
      <c r="BF29" s="248"/>
      <c r="BG29" s="248"/>
      <c r="BH29" s="248"/>
      <c r="BI29" s="248"/>
      <c r="BJ29" s="248"/>
      <c r="BK29" s="248"/>
      <c r="BL29" s="248"/>
      <c r="BM29" s="248"/>
      <c r="BN29" s="248"/>
      <c r="BO29" s="248"/>
      <c r="BP29" s="248"/>
      <c r="BQ29" s="248"/>
      <c r="BR29" s="248"/>
      <c r="BS29" s="248"/>
      <c r="BT29" s="248"/>
      <c r="BU29" s="248"/>
      <c r="BV29" s="248"/>
      <c r="BW29" s="248"/>
      <c r="BX29" s="248"/>
      <c r="BY29" s="248"/>
      <c r="BZ29" s="248"/>
    </row>
    <row r="30" spans="1:78" s="14" customFormat="1" ht="14.25" customHeight="1">
      <c r="A30" s="290"/>
      <c r="B30" s="290" t="s">
        <v>478</v>
      </c>
      <c r="C30" s="390">
        <v>3853</v>
      </c>
      <c r="D30" s="390">
        <v>99</v>
      </c>
      <c r="E30" s="390">
        <v>962</v>
      </c>
      <c r="F30" s="390">
        <v>1197</v>
      </c>
      <c r="G30" s="390">
        <v>1595</v>
      </c>
      <c r="H30" s="390"/>
      <c r="I30" s="390">
        <v>3177</v>
      </c>
      <c r="J30" s="390">
        <v>676</v>
      </c>
      <c r="K30" s="391"/>
      <c r="L30" s="12"/>
      <c r="M30" s="249"/>
      <c r="N30" s="249"/>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c r="BP30" s="240"/>
      <c r="BQ30" s="240"/>
      <c r="BR30" s="240"/>
      <c r="BS30" s="240"/>
      <c r="BT30" s="240"/>
      <c r="BU30" s="240"/>
      <c r="BV30" s="240"/>
      <c r="BW30" s="240"/>
      <c r="BX30" s="240"/>
      <c r="BY30" s="240"/>
      <c r="BZ30" s="240"/>
    </row>
    <row r="31" spans="1:78" s="14" customFormat="1" ht="8.25" customHeight="1">
      <c r="A31" s="304"/>
      <c r="B31" s="386"/>
      <c r="C31" s="306"/>
      <c r="D31" s="306"/>
      <c r="E31" s="306"/>
      <c r="F31" s="306"/>
      <c r="G31" s="306"/>
      <c r="H31" s="306"/>
      <c r="I31" s="306"/>
      <c r="J31" s="306"/>
      <c r="K31" s="306"/>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row>
    <row r="32" spans="1:78" s="25" customFormat="1" ht="13.5" customHeight="1">
      <c r="A32" s="143" t="s">
        <v>800</v>
      </c>
      <c r="B32" s="234"/>
      <c r="C32" s="250"/>
      <c r="D32" s="250"/>
      <c r="E32" s="250"/>
      <c r="F32" s="250"/>
      <c r="G32" s="250"/>
      <c r="H32" s="250"/>
      <c r="I32" s="250"/>
      <c r="J32" s="250"/>
      <c r="K32" s="25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0"/>
      <c r="AZ32" s="460"/>
      <c r="BA32" s="460"/>
      <c r="BB32" s="460"/>
      <c r="BC32" s="460"/>
      <c r="BD32" s="460"/>
      <c r="BE32" s="460"/>
      <c r="BF32" s="460"/>
      <c r="BG32" s="460"/>
      <c r="BH32" s="460"/>
      <c r="BI32" s="460"/>
      <c r="BJ32" s="460"/>
      <c r="BK32" s="460"/>
      <c r="BL32" s="460"/>
      <c r="BM32" s="460"/>
      <c r="BN32" s="460"/>
      <c r="BO32" s="460"/>
      <c r="BP32" s="460"/>
      <c r="BQ32" s="460"/>
      <c r="BR32" s="460"/>
      <c r="BS32" s="460"/>
      <c r="BT32" s="460"/>
      <c r="BU32" s="460"/>
      <c r="BV32" s="460"/>
      <c r="BW32" s="460"/>
      <c r="BX32" s="460"/>
      <c r="BY32" s="460"/>
      <c r="BZ32" s="460"/>
    </row>
    <row r="33" spans="1:11" ht="13.5">
      <c r="A33" s="6" t="s">
        <v>459</v>
      </c>
      <c r="B33" s="234"/>
      <c r="C33" s="64"/>
      <c r="D33" s="64"/>
      <c r="E33" s="64"/>
      <c r="F33" s="64"/>
      <c r="G33" s="64"/>
      <c r="H33" s="64"/>
      <c r="I33" s="64"/>
      <c r="J33" s="64"/>
      <c r="K33" s="64"/>
    </row>
    <row r="34" spans="1:78" s="25" customFormat="1" ht="14.25" customHeight="1">
      <c r="A34" s="143" t="s">
        <v>458</v>
      </c>
      <c r="B34" s="234"/>
      <c r="C34" s="250"/>
      <c r="D34" s="250"/>
      <c r="E34" s="250"/>
      <c r="F34" s="250"/>
      <c r="G34" s="250"/>
      <c r="H34" s="250"/>
      <c r="I34" s="250"/>
      <c r="J34" s="250"/>
      <c r="K34" s="250"/>
      <c r="L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460"/>
      <c r="AK34" s="460"/>
      <c r="AL34" s="460"/>
      <c r="AM34" s="460"/>
      <c r="AN34" s="460"/>
      <c r="AO34" s="460"/>
      <c r="AP34" s="460"/>
      <c r="AQ34" s="460"/>
      <c r="AR34" s="460"/>
      <c r="AS34" s="460"/>
      <c r="AT34" s="460"/>
      <c r="AU34" s="460"/>
      <c r="AV34" s="460"/>
      <c r="AW34" s="460"/>
      <c r="AX34" s="460"/>
      <c r="AY34" s="460"/>
      <c r="AZ34" s="460"/>
      <c r="BA34" s="460"/>
      <c r="BB34" s="460"/>
      <c r="BC34" s="460"/>
      <c r="BD34" s="460"/>
      <c r="BE34" s="460"/>
      <c r="BF34" s="460"/>
      <c r="BG34" s="460"/>
      <c r="BH34" s="460"/>
      <c r="BI34" s="460"/>
      <c r="BJ34" s="460"/>
      <c r="BK34" s="460"/>
      <c r="BL34" s="460"/>
      <c r="BM34" s="460"/>
      <c r="BN34" s="460"/>
      <c r="BO34" s="460"/>
      <c r="BP34" s="460"/>
      <c r="BQ34" s="460"/>
      <c r="BR34" s="460"/>
      <c r="BS34" s="460"/>
      <c r="BT34" s="460"/>
      <c r="BU34" s="460"/>
      <c r="BV34" s="460"/>
      <c r="BW34" s="460"/>
      <c r="BX34" s="460"/>
      <c r="BY34" s="460"/>
      <c r="BZ34" s="460"/>
    </row>
    <row r="35" spans="1:78" s="25" customFormat="1" ht="14.25" customHeight="1">
      <c r="A35" s="487" t="s">
        <v>93</v>
      </c>
      <c r="B35" s="487"/>
      <c r="C35" s="487"/>
      <c r="D35" s="487"/>
      <c r="E35" s="487"/>
      <c r="F35" s="487"/>
      <c r="G35" s="487"/>
      <c r="H35" s="487"/>
      <c r="I35" s="487"/>
      <c r="J35" s="250"/>
      <c r="K35" s="250"/>
      <c r="L35" s="460"/>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460"/>
      <c r="AK35" s="460"/>
      <c r="AL35" s="460"/>
      <c r="AM35" s="460"/>
      <c r="AN35" s="460"/>
      <c r="AO35" s="460"/>
      <c r="AP35" s="460"/>
      <c r="AQ35" s="460"/>
      <c r="AR35" s="460"/>
      <c r="AS35" s="460"/>
      <c r="AT35" s="460"/>
      <c r="AU35" s="460"/>
      <c r="AV35" s="460"/>
      <c r="AW35" s="460"/>
      <c r="AX35" s="460"/>
      <c r="AY35" s="460"/>
      <c r="AZ35" s="460"/>
      <c r="BA35" s="460"/>
      <c r="BB35" s="460"/>
      <c r="BC35" s="460"/>
      <c r="BD35" s="460"/>
      <c r="BE35" s="460"/>
      <c r="BF35" s="460"/>
      <c r="BG35" s="460"/>
      <c r="BH35" s="460"/>
      <c r="BI35" s="460"/>
      <c r="BJ35" s="460"/>
      <c r="BK35" s="460"/>
      <c r="BL35" s="460"/>
      <c r="BM35" s="460"/>
      <c r="BN35" s="460"/>
      <c r="BO35" s="460"/>
      <c r="BP35" s="460"/>
      <c r="BQ35" s="460"/>
      <c r="BR35" s="460"/>
      <c r="BS35" s="460"/>
      <c r="BT35" s="460"/>
      <c r="BU35" s="460"/>
      <c r="BV35" s="460"/>
      <c r="BW35" s="460"/>
      <c r="BX35" s="460"/>
      <c r="BY35" s="460"/>
      <c r="BZ35" s="460"/>
    </row>
    <row r="36" spans="1:78" s="25" customFormat="1" ht="13.5">
      <c r="A36" s="487" t="s">
        <v>801</v>
      </c>
      <c r="B36" s="488"/>
      <c r="C36" s="489"/>
      <c r="D36" s="489"/>
      <c r="E36" s="489"/>
      <c r="F36" s="489"/>
      <c r="G36" s="489"/>
      <c r="H36" s="489"/>
      <c r="I36" s="489"/>
      <c r="J36" s="250"/>
      <c r="K36" s="250"/>
      <c r="L36" s="460"/>
      <c r="M36" s="460"/>
      <c r="N36" s="460"/>
      <c r="O36" s="460"/>
      <c r="P36" s="460"/>
      <c r="Q36" s="460"/>
      <c r="R36" s="460"/>
      <c r="S36" s="460"/>
      <c r="T36" s="460"/>
      <c r="U36" s="460"/>
      <c r="V36" s="460"/>
      <c r="W36" s="460"/>
      <c r="X36" s="460"/>
      <c r="Y36" s="460"/>
      <c r="Z36" s="460"/>
      <c r="AA36" s="460"/>
      <c r="AB36" s="460"/>
      <c r="AC36" s="460"/>
      <c r="AD36" s="460"/>
      <c r="AE36" s="460"/>
      <c r="AF36" s="460"/>
      <c r="AG36" s="460"/>
      <c r="AH36" s="460"/>
      <c r="AI36" s="460"/>
      <c r="AJ36" s="460"/>
      <c r="AK36" s="460"/>
      <c r="AL36" s="460"/>
      <c r="AM36" s="460"/>
      <c r="AN36" s="460"/>
      <c r="AO36" s="460"/>
      <c r="AP36" s="460"/>
      <c r="AQ36" s="460"/>
      <c r="AR36" s="460"/>
      <c r="AS36" s="460"/>
      <c r="AT36" s="460"/>
      <c r="AU36" s="460"/>
      <c r="AV36" s="460"/>
      <c r="AW36" s="460"/>
      <c r="AX36" s="460"/>
      <c r="AY36" s="460"/>
      <c r="AZ36" s="460"/>
      <c r="BA36" s="460"/>
      <c r="BB36" s="460"/>
      <c r="BC36" s="460"/>
      <c r="BD36" s="460"/>
      <c r="BE36" s="460"/>
      <c r="BF36" s="460"/>
      <c r="BG36" s="460"/>
      <c r="BH36" s="460"/>
      <c r="BI36" s="460"/>
      <c r="BJ36" s="460"/>
      <c r="BK36" s="460"/>
      <c r="BL36" s="460"/>
      <c r="BM36" s="460"/>
      <c r="BN36" s="460"/>
      <c r="BO36" s="460"/>
      <c r="BP36" s="460"/>
      <c r="BQ36" s="460"/>
      <c r="BR36" s="460"/>
      <c r="BS36" s="460"/>
      <c r="BT36" s="460"/>
      <c r="BU36" s="460"/>
      <c r="BV36" s="460"/>
      <c r="BW36" s="460"/>
      <c r="BX36" s="460"/>
      <c r="BY36" s="460"/>
      <c r="BZ36" s="460"/>
    </row>
    <row r="37" spans="1:78" s="25" customFormat="1" ht="13.5">
      <c r="A37" s="487" t="s">
        <v>94</v>
      </c>
      <c r="B37" s="488"/>
      <c r="C37" s="489"/>
      <c r="D37" s="489"/>
      <c r="E37" s="489"/>
      <c r="F37" s="489"/>
      <c r="G37" s="489"/>
      <c r="H37" s="489"/>
      <c r="I37" s="489"/>
      <c r="J37" s="250"/>
      <c r="K37" s="250"/>
      <c r="L37" s="460"/>
      <c r="M37" s="460"/>
      <c r="N37" s="460"/>
      <c r="O37" s="460"/>
      <c r="P37" s="460"/>
      <c r="Q37" s="460"/>
      <c r="R37" s="460"/>
      <c r="S37" s="460"/>
      <c r="T37" s="460"/>
      <c r="U37" s="460"/>
      <c r="V37" s="460"/>
      <c r="W37" s="460"/>
      <c r="X37" s="460"/>
      <c r="Y37" s="460"/>
      <c r="Z37" s="460"/>
      <c r="AA37" s="460"/>
      <c r="AB37" s="460"/>
      <c r="AC37" s="460"/>
      <c r="AD37" s="460"/>
      <c r="AE37" s="460"/>
      <c r="AF37" s="460"/>
      <c r="AG37" s="460"/>
      <c r="AH37" s="460"/>
      <c r="AI37" s="460"/>
      <c r="AJ37" s="460"/>
      <c r="AK37" s="460"/>
      <c r="AL37" s="460"/>
      <c r="AM37" s="460"/>
      <c r="AN37" s="460"/>
      <c r="AO37" s="460"/>
      <c r="AP37" s="460"/>
      <c r="AQ37" s="460"/>
      <c r="AR37" s="460"/>
      <c r="AS37" s="460"/>
      <c r="AT37" s="460"/>
      <c r="AU37" s="460"/>
      <c r="AV37" s="460"/>
      <c r="AW37" s="460"/>
      <c r="AX37" s="460"/>
      <c r="AY37" s="460"/>
      <c r="AZ37" s="460"/>
      <c r="BA37" s="460"/>
      <c r="BB37" s="460"/>
      <c r="BC37" s="460"/>
      <c r="BD37" s="460"/>
      <c r="BE37" s="460"/>
      <c r="BF37" s="460"/>
      <c r="BG37" s="460"/>
      <c r="BH37" s="460"/>
      <c r="BI37" s="460"/>
      <c r="BJ37" s="460"/>
      <c r="BK37" s="460"/>
      <c r="BL37" s="460"/>
      <c r="BM37" s="460"/>
      <c r="BN37" s="460"/>
      <c r="BO37" s="460"/>
      <c r="BP37" s="460"/>
      <c r="BQ37" s="460"/>
      <c r="BR37" s="460"/>
      <c r="BS37" s="460"/>
      <c r="BT37" s="460"/>
      <c r="BU37" s="460"/>
      <c r="BV37" s="460"/>
      <c r="BW37" s="460"/>
      <c r="BX37" s="460"/>
      <c r="BY37" s="460"/>
      <c r="BZ37" s="460"/>
    </row>
    <row r="38" spans="1:78" s="25" customFormat="1" ht="13.5">
      <c r="A38" s="3"/>
      <c r="B38"/>
      <c r="C38" s="251"/>
      <c r="D38" s="251"/>
      <c r="E38" s="251"/>
      <c r="F38" s="251"/>
      <c r="G38" s="251"/>
      <c r="H38" s="251"/>
      <c r="I38" s="251"/>
      <c r="J38" s="251"/>
      <c r="K38" s="251"/>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0"/>
      <c r="AW38" s="460"/>
      <c r="AX38" s="460"/>
      <c r="AY38" s="460"/>
      <c r="AZ38" s="460"/>
      <c r="BA38" s="460"/>
      <c r="BB38" s="460"/>
      <c r="BC38" s="460"/>
      <c r="BD38" s="460"/>
      <c r="BE38" s="460"/>
      <c r="BF38" s="460"/>
      <c r="BG38" s="460"/>
      <c r="BH38" s="460"/>
      <c r="BI38" s="460"/>
      <c r="BJ38" s="460"/>
      <c r="BK38" s="460"/>
      <c r="BL38" s="460"/>
      <c r="BM38" s="460"/>
      <c r="BN38" s="460"/>
      <c r="BO38" s="460"/>
      <c r="BP38" s="460"/>
      <c r="BQ38" s="460"/>
      <c r="BR38" s="460"/>
      <c r="BS38" s="460"/>
      <c r="BT38" s="460"/>
      <c r="BU38" s="460"/>
      <c r="BV38" s="460"/>
      <c r="BW38" s="460"/>
      <c r="BX38" s="460"/>
      <c r="BY38" s="460"/>
      <c r="BZ38" s="460"/>
    </row>
    <row r="39" spans="2:11" ht="13.5">
      <c r="B39"/>
      <c r="C39" s="251"/>
      <c r="D39" s="251"/>
      <c r="E39" s="251"/>
      <c r="F39" s="251"/>
      <c r="G39" s="251"/>
      <c r="H39" s="251"/>
      <c r="I39" s="251"/>
      <c r="J39" s="251"/>
      <c r="K39" s="251"/>
    </row>
    <row r="40" spans="1:13" ht="31.5" customHeight="1">
      <c r="A40" s="638" t="s">
        <v>334</v>
      </c>
      <c r="B40" s="639"/>
      <c r="C40" s="639"/>
      <c r="D40" s="639"/>
      <c r="E40" s="639"/>
      <c r="F40" s="639"/>
      <c r="G40" s="639"/>
      <c r="H40" s="639"/>
      <c r="I40" s="639"/>
      <c r="J40" s="546" t="s">
        <v>748</v>
      </c>
      <c r="K40" s="546"/>
      <c r="M40" s="113" t="s">
        <v>631</v>
      </c>
    </row>
    <row r="41" spans="1:11" ht="13.5" customHeight="1">
      <c r="A41" s="169"/>
      <c r="B41" s="624" t="s">
        <v>363</v>
      </c>
      <c r="C41" s="354" t="s">
        <v>803</v>
      </c>
      <c r="D41" s="354"/>
      <c r="E41" s="354"/>
      <c r="F41" s="354"/>
      <c r="G41" s="354"/>
      <c r="H41" s="165"/>
      <c r="I41" s="165" t="s">
        <v>793</v>
      </c>
      <c r="J41" s="165"/>
      <c r="K41" s="165"/>
    </row>
    <row r="42" spans="1:11" ht="18" customHeight="1">
      <c r="A42" s="171"/>
      <c r="B42" s="625"/>
      <c r="C42" s="355" t="s">
        <v>478</v>
      </c>
      <c r="D42" s="355" t="s">
        <v>794</v>
      </c>
      <c r="E42" s="355" t="s">
        <v>795</v>
      </c>
      <c r="F42" s="355" t="s">
        <v>796</v>
      </c>
      <c r="G42" s="355" t="s">
        <v>797</v>
      </c>
      <c r="H42" s="358"/>
      <c r="I42" s="355" t="s">
        <v>650</v>
      </c>
      <c r="J42" s="355" t="s">
        <v>651</v>
      </c>
      <c r="K42" s="355"/>
    </row>
    <row r="43" spans="1:78" s="1" customFormat="1" ht="15" customHeight="1">
      <c r="A43" s="405"/>
      <c r="B43" s="385" t="s">
        <v>804</v>
      </c>
      <c r="C43" s="324">
        <v>1470</v>
      </c>
      <c r="D43" s="324">
        <v>0</v>
      </c>
      <c r="E43" s="324">
        <v>364</v>
      </c>
      <c r="F43" s="324">
        <v>509</v>
      </c>
      <c r="G43" s="324">
        <v>597</v>
      </c>
      <c r="H43" s="324"/>
      <c r="I43" s="324">
        <v>891</v>
      </c>
      <c r="J43" s="324">
        <v>579</v>
      </c>
      <c r="K43" s="407"/>
      <c r="L43" s="397"/>
      <c r="M43" s="398"/>
      <c r="N43" s="398"/>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row>
    <row r="44" spans="1:78" s="1" customFormat="1" ht="15" customHeight="1">
      <c r="A44" s="388"/>
      <c r="B44" s="256" t="s">
        <v>805</v>
      </c>
      <c r="C44" s="257">
        <v>821</v>
      </c>
      <c r="D44" s="257">
        <v>0</v>
      </c>
      <c r="E44" s="257">
        <v>234</v>
      </c>
      <c r="F44" s="257">
        <v>276</v>
      </c>
      <c r="G44" s="257">
        <v>311</v>
      </c>
      <c r="H44" s="257"/>
      <c r="I44" s="257">
        <v>506</v>
      </c>
      <c r="J44" s="257">
        <v>315</v>
      </c>
      <c r="K44" s="252"/>
      <c r="L44" s="397"/>
      <c r="M44" s="254"/>
      <c r="N44" s="254"/>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row>
    <row r="45" spans="1:78" s="2" customFormat="1" ht="15" customHeight="1">
      <c r="A45" s="153"/>
      <c r="B45" s="256" t="s">
        <v>806</v>
      </c>
      <c r="C45" s="257">
        <v>524</v>
      </c>
      <c r="D45" s="257">
        <v>0</v>
      </c>
      <c r="E45" s="257">
        <v>103</v>
      </c>
      <c r="F45" s="257">
        <v>188</v>
      </c>
      <c r="G45" s="257">
        <v>233</v>
      </c>
      <c r="H45" s="257"/>
      <c r="I45" s="257">
        <v>322</v>
      </c>
      <c r="J45" s="257">
        <v>202</v>
      </c>
      <c r="K45" s="252"/>
      <c r="L45" s="397"/>
      <c r="M45" s="254"/>
      <c r="N45" s="254"/>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row>
    <row r="46" spans="1:78" s="401" customFormat="1" ht="15" customHeight="1">
      <c r="A46" s="31"/>
      <c r="B46" s="256" t="s">
        <v>807</v>
      </c>
      <c r="C46" s="257">
        <v>117</v>
      </c>
      <c r="D46" s="257">
        <v>0</v>
      </c>
      <c r="E46" s="257">
        <v>26</v>
      </c>
      <c r="F46" s="257">
        <v>40</v>
      </c>
      <c r="G46" s="257">
        <v>51</v>
      </c>
      <c r="H46" s="257"/>
      <c r="I46" s="257">
        <v>61</v>
      </c>
      <c r="J46" s="257">
        <v>56</v>
      </c>
      <c r="K46" s="252"/>
      <c r="L46" s="397"/>
      <c r="M46" s="254"/>
      <c r="N46" s="254"/>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c r="BP46" s="399"/>
      <c r="BQ46" s="399"/>
      <c r="BR46" s="399"/>
      <c r="BS46" s="399"/>
      <c r="BT46" s="399"/>
      <c r="BU46" s="399"/>
      <c r="BV46" s="399"/>
      <c r="BW46" s="399"/>
      <c r="BX46" s="399"/>
      <c r="BY46" s="399"/>
      <c r="BZ46" s="399"/>
    </row>
    <row r="47" spans="1:78" s="401" customFormat="1" ht="15" customHeight="1">
      <c r="A47" s="31"/>
      <c r="B47" s="256" t="s">
        <v>808</v>
      </c>
      <c r="C47" s="257">
        <v>8</v>
      </c>
      <c r="D47" s="257">
        <v>0</v>
      </c>
      <c r="E47" s="257">
        <v>1</v>
      </c>
      <c r="F47" s="257">
        <v>5</v>
      </c>
      <c r="G47" s="257">
        <v>2</v>
      </c>
      <c r="H47" s="257"/>
      <c r="I47" s="257">
        <v>2</v>
      </c>
      <c r="J47" s="257">
        <v>6</v>
      </c>
      <c r="K47" s="252"/>
      <c r="L47" s="397"/>
      <c r="M47" s="254"/>
      <c r="N47" s="254"/>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399"/>
      <c r="BH47" s="399"/>
      <c r="BI47" s="399"/>
      <c r="BJ47" s="399"/>
      <c r="BK47" s="399"/>
      <c r="BL47" s="399"/>
      <c r="BM47" s="399"/>
      <c r="BN47" s="399"/>
      <c r="BO47" s="399"/>
      <c r="BP47" s="399"/>
      <c r="BQ47" s="399"/>
      <c r="BR47" s="399"/>
      <c r="BS47" s="399"/>
      <c r="BT47" s="399"/>
      <c r="BU47" s="399"/>
      <c r="BV47" s="399"/>
      <c r="BW47" s="399"/>
      <c r="BX47" s="399"/>
      <c r="BY47" s="399"/>
      <c r="BZ47" s="399"/>
    </row>
    <row r="48" spans="1:78" s="401" customFormat="1" ht="15" customHeight="1">
      <c r="A48" s="31"/>
      <c r="B48" s="256" t="s">
        <v>809</v>
      </c>
      <c r="C48" s="257">
        <v>0</v>
      </c>
      <c r="D48" s="257">
        <v>0</v>
      </c>
      <c r="E48" s="257">
        <v>0</v>
      </c>
      <c r="F48" s="257">
        <v>0</v>
      </c>
      <c r="G48" s="257">
        <v>0</v>
      </c>
      <c r="H48" s="257"/>
      <c r="I48" s="257">
        <v>0</v>
      </c>
      <c r="J48" s="257">
        <v>0</v>
      </c>
      <c r="K48" s="252"/>
      <c r="L48" s="397"/>
      <c r="M48" s="254"/>
      <c r="N48" s="254"/>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399"/>
      <c r="BH48" s="399"/>
      <c r="BI48" s="399"/>
      <c r="BJ48" s="399"/>
      <c r="BK48" s="399"/>
      <c r="BL48" s="399"/>
      <c r="BM48" s="399"/>
      <c r="BN48" s="399"/>
      <c r="BO48" s="399"/>
      <c r="BP48" s="399"/>
      <c r="BQ48" s="399"/>
      <c r="BR48" s="399"/>
      <c r="BS48" s="399"/>
      <c r="BT48" s="399"/>
      <c r="BU48" s="399"/>
      <c r="BV48" s="399"/>
      <c r="BW48" s="399"/>
      <c r="BX48" s="399"/>
      <c r="BY48" s="399"/>
      <c r="BZ48" s="399"/>
    </row>
    <row r="49" spans="1:78" s="1" customFormat="1" ht="15" customHeight="1">
      <c r="A49" s="410"/>
      <c r="B49" s="323" t="s">
        <v>810</v>
      </c>
      <c r="C49" s="324">
        <v>901</v>
      </c>
      <c r="D49" s="324">
        <v>99</v>
      </c>
      <c r="E49" s="324">
        <v>146</v>
      </c>
      <c r="F49" s="324">
        <v>170</v>
      </c>
      <c r="G49" s="324">
        <v>486</v>
      </c>
      <c r="H49" s="324"/>
      <c r="I49" s="324">
        <v>742</v>
      </c>
      <c r="J49" s="324">
        <v>159</v>
      </c>
      <c r="K49" s="407"/>
      <c r="L49" s="397"/>
      <c r="M49" s="254"/>
      <c r="N49" s="254"/>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row>
    <row r="50" spans="1:78" s="1" customFormat="1" ht="15" customHeight="1">
      <c r="A50" s="388"/>
      <c r="B50" s="256" t="s">
        <v>805</v>
      </c>
      <c r="C50" s="257">
        <v>489</v>
      </c>
      <c r="D50" s="257">
        <v>75</v>
      </c>
      <c r="E50" s="257">
        <v>92</v>
      </c>
      <c r="F50" s="257">
        <v>90</v>
      </c>
      <c r="G50" s="257">
        <v>232</v>
      </c>
      <c r="H50" s="257"/>
      <c r="I50" s="257">
        <v>389</v>
      </c>
      <c r="J50" s="257">
        <v>100</v>
      </c>
      <c r="K50" s="252"/>
      <c r="L50" s="397"/>
      <c r="M50" s="254"/>
      <c r="N50" s="254"/>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row>
    <row r="51" spans="1:78" s="2" customFormat="1" ht="15" customHeight="1">
      <c r="A51" s="153"/>
      <c r="B51" s="256" t="s">
        <v>806</v>
      </c>
      <c r="C51" s="257">
        <v>327</v>
      </c>
      <c r="D51" s="257">
        <v>20</v>
      </c>
      <c r="E51" s="257">
        <v>44</v>
      </c>
      <c r="F51" s="257">
        <v>61</v>
      </c>
      <c r="G51" s="257">
        <v>202</v>
      </c>
      <c r="H51" s="257"/>
      <c r="I51" s="257">
        <v>280</v>
      </c>
      <c r="J51" s="257">
        <v>47</v>
      </c>
      <c r="K51" s="252"/>
      <c r="L51" s="397"/>
      <c r="M51" s="254"/>
      <c r="N51" s="254"/>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row>
    <row r="52" spans="1:78" s="401" customFormat="1" ht="15" customHeight="1">
      <c r="A52" s="31"/>
      <c r="B52" s="256" t="s">
        <v>807</v>
      </c>
      <c r="C52" s="257">
        <v>85</v>
      </c>
      <c r="D52" s="257">
        <v>4</v>
      </c>
      <c r="E52" s="257">
        <v>10</v>
      </c>
      <c r="F52" s="257">
        <v>19</v>
      </c>
      <c r="G52" s="257">
        <v>52</v>
      </c>
      <c r="H52" s="257"/>
      <c r="I52" s="257">
        <v>73</v>
      </c>
      <c r="J52" s="257">
        <v>12</v>
      </c>
      <c r="K52" s="252"/>
      <c r="L52" s="397"/>
      <c r="M52" s="254"/>
      <c r="N52" s="254"/>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399"/>
      <c r="BE52" s="399"/>
      <c r="BF52" s="399"/>
      <c r="BG52" s="399"/>
      <c r="BH52" s="399"/>
      <c r="BI52" s="399"/>
      <c r="BJ52" s="399"/>
      <c r="BK52" s="399"/>
      <c r="BL52" s="399"/>
      <c r="BM52" s="399"/>
      <c r="BN52" s="399"/>
      <c r="BO52" s="399"/>
      <c r="BP52" s="399"/>
      <c r="BQ52" s="399"/>
      <c r="BR52" s="399"/>
      <c r="BS52" s="399"/>
      <c r="BT52" s="399"/>
      <c r="BU52" s="399"/>
      <c r="BV52" s="399"/>
      <c r="BW52" s="399"/>
      <c r="BX52" s="399"/>
      <c r="BY52" s="399"/>
      <c r="BZ52" s="399"/>
    </row>
    <row r="53" spans="1:78" s="401" customFormat="1" ht="15" customHeight="1">
      <c r="A53" s="31"/>
      <c r="B53" s="256" t="s">
        <v>808</v>
      </c>
      <c r="C53" s="257">
        <v>0</v>
      </c>
      <c r="D53" s="257">
        <v>0</v>
      </c>
      <c r="E53" s="257">
        <v>0</v>
      </c>
      <c r="F53" s="257">
        <v>0</v>
      </c>
      <c r="G53" s="257">
        <v>0</v>
      </c>
      <c r="H53" s="257"/>
      <c r="I53" s="257">
        <v>0</v>
      </c>
      <c r="J53" s="257">
        <v>0</v>
      </c>
      <c r="K53" s="252"/>
      <c r="L53" s="397"/>
      <c r="M53" s="254"/>
      <c r="N53" s="254"/>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399"/>
      <c r="AL53" s="399"/>
      <c r="AM53" s="399"/>
      <c r="AN53" s="399"/>
      <c r="AO53" s="399"/>
      <c r="AP53" s="399"/>
      <c r="AQ53" s="399"/>
      <c r="AR53" s="399"/>
      <c r="AS53" s="399"/>
      <c r="AT53" s="399"/>
      <c r="AU53" s="399"/>
      <c r="AV53" s="399"/>
      <c r="AW53" s="399"/>
      <c r="AX53" s="399"/>
      <c r="AY53" s="399"/>
      <c r="AZ53" s="399"/>
      <c r="BA53" s="399"/>
      <c r="BB53" s="399"/>
      <c r="BC53" s="399"/>
      <c r="BD53" s="399"/>
      <c r="BE53" s="399"/>
      <c r="BF53" s="399"/>
      <c r="BG53" s="399"/>
      <c r="BH53" s="399"/>
      <c r="BI53" s="399"/>
      <c r="BJ53" s="399"/>
      <c r="BK53" s="399"/>
      <c r="BL53" s="399"/>
      <c r="BM53" s="399"/>
      <c r="BN53" s="399"/>
      <c r="BO53" s="399"/>
      <c r="BP53" s="399"/>
      <c r="BQ53" s="399"/>
      <c r="BR53" s="399"/>
      <c r="BS53" s="399"/>
      <c r="BT53" s="399"/>
      <c r="BU53" s="399"/>
      <c r="BV53" s="399"/>
      <c r="BW53" s="399"/>
      <c r="BX53" s="399"/>
      <c r="BY53" s="399"/>
      <c r="BZ53" s="399"/>
    </row>
    <row r="54" spans="1:78" s="401" customFormat="1" ht="15" customHeight="1">
      <c r="A54" s="31"/>
      <c r="B54" s="256" t="s">
        <v>809</v>
      </c>
      <c r="C54" s="257">
        <v>0</v>
      </c>
      <c r="D54" s="257">
        <v>0</v>
      </c>
      <c r="E54" s="257">
        <v>0</v>
      </c>
      <c r="F54" s="257">
        <v>0</v>
      </c>
      <c r="G54" s="257">
        <v>0</v>
      </c>
      <c r="H54" s="257"/>
      <c r="I54" s="257">
        <v>0</v>
      </c>
      <c r="J54" s="257">
        <v>0</v>
      </c>
      <c r="K54" s="252"/>
      <c r="L54" s="397"/>
      <c r="M54" s="254"/>
      <c r="N54" s="254"/>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c r="AN54" s="399"/>
      <c r="AO54" s="399"/>
      <c r="AP54" s="399"/>
      <c r="AQ54" s="399"/>
      <c r="AR54" s="399"/>
      <c r="AS54" s="399"/>
      <c r="AT54" s="399"/>
      <c r="AU54" s="399"/>
      <c r="AV54" s="399"/>
      <c r="AW54" s="399"/>
      <c r="AX54" s="399"/>
      <c r="AY54" s="399"/>
      <c r="AZ54" s="399"/>
      <c r="BA54" s="399"/>
      <c r="BB54" s="399"/>
      <c r="BC54" s="399"/>
      <c r="BD54" s="399"/>
      <c r="BE54" s="399"/>
      <c r="BF54" s="399"/>
      <c r="BG54" s="399"/>
      <c r="BH54" s="399"/>
      <c r="BI54" s="399"/>
      <c r="BJ54" s="399"/>
      <c r="BK54" s="399"/>
      <c r="BL54" s="399"/>
      <c r="BM54" s="399"/>
      <c r="BN54" s="399"/>
      <c r="BO54" s="399"/>
      <c r="BP54" s="399"/>
      <c r="BQ54" s="399"/>
      <c r="BR54" s="399"/>
      <c r="BS54" s="399"/>
      <c r="BT54" s="399"/>
      <c r="BU54" s="399"/>
      <c r="BV54" s="399"/>
      <c r="BW54" s="399"/>
      <c r="BX54" s="399"/>
      <c r="BY54" s="399"/>
      <c r="BZ54" s="399"/>
    </row>
    <row r="55" spans="1:78" s="401" customFormat="1" ht="15" customHeight="1">
      <c r="A55" s="408"/>
      <c r="B55" s="385" t="s">
        <v>608</v>
      </c>
      <c r="C55" s="324">
        <v>806</v>
      </c>
      <c r="D55" s="324">
        <v>0</v>
      </c>
      <c r="E55" s="324">
        <v>133</v>
      </c>
      <c r="F55" s="324">
        <v>249</v>
      </c>
      <c r="G55" s="324">
        <v>424</v>
      </c>
      <c r="H55" s="324"/>
      <c r="I55" s="324">
        <v>84</v>
      </c>
      <c r="J55" s="324">
        <v>722</v>
      </c>
      <c r="K55" s="409"/>
      <c r="L55" s="402"/>
      <c r="M55" s="255"/>
      <c r="N55" s="255"/>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c r="BH55" s="400"/>
      <c r="BI55" s="400"/>
      <c r="BJ55" s="400"/>
      <c r="BK55" s="400"/>
      <c r="BL55" s="400"/>
      <c r="BM55" s="400"/>
      <c r="BN55" s="400"/>
      <c r="BO55" s="400"/>
      <c r="BP55" s="400"/>
      <c r="BQ55" s="400"/>
      <c r="BR55" s="400"/>
      <c r="BS55" s="400"/>
      <c r="BT55" s="400"/>
      <c r="BU55" s="400"/>
      <c r="BV55" s="400"/>
      <c r="BW55" s="400"/>
      <c r="BX55" s="400"/>
      <c r="BY55" s="400"/>
      <c r="BZ55" s="400"/>
    </row>
    <row r="56" spans="1:78" s="1" customFormat="1" ht="15" customHeight="1">
      <c r="A56" s="388"/>
      <c r="B56" s="256" t="s">
        <v>805</v>
      </c>
      <c r="C56" s="257">
        <v>366</v>
      </c>
      <c r="D56" s="257">
        <v>0</v>
      </c>
      <c r="E56" s="257">
        <v>87</v>
      </c>
      <c r="F56" s="257">
        <v>85</v>
      </c>
      <c r="G56" s="257">
        <v>194</v>
      </c>
      <c r="H56" s="257"/>
      <c r="I56" s="257">
        <v>38</v>
      </c>
      <c r="J56" s="257">
        <v>328</v>
      </c>
      <c r="K56" s="252"/>
      <c r="L56" s="402"/>
      <c r="M56" s="255"/>
      <c r="N56" s="255"/>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row>
    <row r="57" spans="1:78" s="2" customFormat="1" ht="15" customHeight="1">
      <c r="A57" s="153"/>
      <c r="B57" s="256" t="s">
        <v>806</v>
      </c>
      <c r="C57" s="257">
        <v>302</v>
      </c>
      <c r="D57" s="257">
        <v>0</v>
      </c>
      <c r="E57" s="257">
        <v>34</v>
      </c>
      <c r="F57" s="257">
        <v>107</v>
      </c>
      <c r="G57" s="257">
        <v>161</v>
      </c>
      <c r="H57" s="257"/>
      <c r="I57" s="257">
        <v>26</v>
      </c>
      <c r="J57" s="257">
        <v>276</v>
      </c>
      <c r="K57" s="252"/>
      <c r="L57" s="402"/>
      <c r="M57" s="255"/>
      <c r="N57" s="255"/>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row>
    <row r="58" spans="1:78" s="401" customFormat="1" ht="15" customHeight="1">
      <c r="A58" s="31"/>
      <c r="B58" s="256" t="s">
        <v>807</v>
      </c>
      <c r="C58" s="257">
        <v>127</v>
      </c>
      <c r="D58" s="257">
        <v>0</v>
      </c>
      <c r="E58" s="257">
        <v>11</v>
      </c>
      <c r="F58" s="257">
        <v>52</v>
      </c>
      <c r="G58" s="257">
        <v>64</v>
      </c>
      <c r="H58" s="257"/>
      <c r="I58" s="257">
        <v>20</v>
      </c>
      <c r="J58" s="257">
        <v>107</v>
      </c>
      <c r="K58" s="252"/>
      <c r="L58" s="402"/>
      <c r="M58" s="255"/>
      <c r="N58" s="255"/>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c r="AX58" s="399"/>
      <c r="AY58" s="399"/>
      <c r="AZ58" s="399"/>
      <c r="BA58" s="399"/>
      <c r="BB58" s="399"/>
      <c r="BC58" s="399"/>
      <c r="BD58" s="399"/>
      <c r="BE58" s="399"/>
      <c r="BF58" s="399"/>
      <c r="BG58" s="399"/>
      <c r="BH58" s="399"/>
      <c r="BI58" s="399"/>
      <c r="BJ58" s="399"/>
      <c r="BK58" s="399"/>
      <c r="BL58" s="399"/>
      <c r="BM58" s="399"/>
      <c r="BN58" s="399"/>
      <c r="BO58" s="399"/>
      <c r="BP58" s="399"/>
      <c r="BQ58" s="399"/>
      <c r="BR58" s="399"/>
      <c r="BS58" s="399"/>
      <c r="BT58" s="399"/>
      <c r="BU58" s="399"/>
      <c r="BV58" s="399"/>
      <c r="BW58" s="399"/>
      <c r="BX58" s="399"/>
      <c r="BY58" s="399"/>
      <c r="BZ58" s="399"/>
    </row>
    <row r="59" spans="1:78" s="401" customFormat="1" ht="15" customHeight="1">
      <c r="A59" s="31"/>
      <c r="B59" s="256" t="s">
        <v>808</v>
      </c>
      <c r="C59" s="257">
        <v>11</v>
      </c>
      <c r="D59" s="257">
        <v>0</v>
      </c>
      <c r="E59" s="257">
        <v>1</v>
      </c>
      <c r="F59" s="257">
        <v>5</v>
      </c>
      <c r="G59" s="257">
        <v>5</v>
      </c>
      <c r="H59" s="257"/>
      <c r="I59" s="257">
        <v>0</v>
      </c>
      <c r="J59" s="257">
        <v>11</v>
      </c>
      <c r="K59" s="252"/>
      <c r="L59" s="402"/>
      <c r="M59" s="255"/>
      <c r="N59" s="255"/>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399"/>
      <c r="BC59" s="399"/>
      <c r="BD59" s="399"/>
      <c r="BE59" s="399"/>
      <c r="BF59" s="399"/>
      <c r="BG59" s="399"/>
      <c r="BH59" s="399"/>
      <c r="BI59" s="399"/>
      <c r="BJ59" s="399"/>
      <c r="BK59" s="399"/>
      <c r="BL59" s="399"/>
      <c r="BM59" s="399"/>
      <c r="BN59" s="399"/>
      <c r="BO59" s="399"/>
      <c r="BP59" s="399"/>
      <c r="BQ59" s="399"/>
      <c r="BR59" s="399"/>
      <c r="BS59" s="399"/>
      <c r="BT59" s="399"/>
      <c r="BU59" s="399"/>
      <c r="BV59" s="399"/>
      <c r="BW59" s="399"/>
      <c r="BX59" s="399"/>
      <c r="BY59" s="399"/>
      <c r="BZ59" s="399"/>
    </row>
    <row r="60" spans="1:78" s="401" customFormat="1" ht="15" customHeight="1">
      <c r="A60" s="31"/>
      <c r="B60" s="256" t="s">
        <v>809</v>
      </c>
      <c r="C60" s="257">
        <v>0</v>
      </c>
      <c r="D60" s="257">
        <v>0</v>
      </c>
      <c r="E60" s="257">
        <v>0</v>
      </c>
      <c r="F60" s="257">
        <v>0</v>
      </c>
      <c r="G60" s="257">
        <v>0</v>
      </c>
      <c r="H60" s="257"/>
      <c r="I60" s="257">
        <v>0</v>
      </c>
      <c r="J60" s="257">
        <v>0</v>
      </c>
      <c r="K60" s="252"/>
      <c r="L60" s="402"/>
      <c r="M60" s="255"/>
      <c r="N60" s="255"/>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399"/>
      <c r="AL60" s="399"/>
      <c r="AM60" s="399"/>
      <c r="AN60" s="399"/>
      <c r="AO60" s="399"/>
      <c r="AP60" s="399"/>
      <c r="AQ60" s="399"/>
      <c r="AR60" s="399"/>
      <c r="AS60" s="399"/>
      <c r="AT60" s="399"/>
      <c r="AU60" s="399"/>
      <c r="AV60" s="399"/>
      <c r="AW60" s="399"/>
      <c r="AX60" s="399"/>
      <c r="AY60" s="399"/>
      <c r="AZ60" s="399"/>
      <c r="BA60" s="399"/>
      <c r="BB60" s="399"/>
      <c r="BC60" s="399"/>
      <c r="BD60" s="399"/>
      <c r="BE60" s="399"/>
      <c r="BF60" s="399"/>
      <c r="BG60" s="399"/>
      <c r="BH60" s="399"/>
      <c r="BI60" s="399"/>
      <c r="BJ60" s="399"/>
      <c r="BK60" s="399"/>
      <c r="BL60" s="399"/>
      <c r="BM60" s="399"/>
      <c r="BN60" s="399"/>
      <c r="BO60" s="399"/>
      <c r="BP60" s="399"/>
      <c r="BQ60" s="399"/>
      <c r="BR60" s="399"/>
      <c r="BS60" s="399"/>
      <c r="BT60" s="399"/>
      <c r="BU60" s="399"/>
      <c r="BV60" s="399"/>
      <c r="BW60" s="399"/>
      <c r="BX60" s="399"/>
      <c r="BY60" s="399"/>
      <c r="BZ60" s="399"/>
    </row>
    <row r="61" spans="1:14" ht="15" customHeight="1">
      <c r="A61" s="290"/>
      <c r="B61" s="290" t="s">
        <v>478</v>
      </c>
      <c r="C61" s="390">
        <v>3177</v>
      </c>
      <c r="D61" s="390">
        <v>99</v>
      </c>
      <c r="E61" s="390">
        <v>643</v>
      </c>
      <c r="F61" s="390">
        <v>928</v>
      </c>
      <c r="G61" s="390">
        <v>1507</v>
      </c>
      <c r="H61" s="390"/>
      <c r="I61" s="390">
        <v>1717</v>
      </c>
      <c r="J61" s="390">
        <v>1460</v>
      </c>
      <c r="K61" s="391"/>
      <c r="L61" s="253"/>
      <c r="M61" s="254"/>
      <c r="N61" s="254"/>
    </row>
    <row r="62" spans="1:14" ht="9" customHeight="1">
      <c r="A62" s="304"/>
      <c r="B62" s="386"/>
      <c r="C62" s="306"/>
      <c r="D62" s="306"/>
      <c r="E62" s="306"/>
      <c r="F62" s="306"/>
      <c r="G62" s="306"/>
      <c r="H62" s="306"/>
      <c r="I62" s="306"/>
      <c r="J62" s="306"/>
      <c r="K62" s="306"/>
      <c r="L62" s="253"/>
      <c r="M62" s="254"/>
      <c r="N62" s="254"/>
    </row>
    <row r="63" spans="1:12" ht="13.5">
      <c r="A63" s="154" t="s">
        <v>800</v>
      </c>
      <c r="B63" s="459"/>
      <c r="C63" s="458"/>
      <c r="D63" s="458"/>
      <c r="E63" s="458"/>
      <c r="F63" s="458"/>
      <c r="G63" s="458"/>
      <c r="H63" s="458"/>
      <c r="I63" s="458"/>
      <c r="J63" s="458"/>
      <c r="K63" s="458"/>
      <c r="L63" s="253"/>
    </row>
    <row r="64" spans="1:12" ht="13.5">
      <c r="A64" s="154" t="s">
        <v>811</v>
      </c>
      <c r="B64" s="459"/>
      <c r="C64" s="458"/>
      <c r="D64" s="458"/>
      <c r="E64" s="458"/>
      <c r="F64" s="458"/>
      <c r="G64" s="458"/>
      <c r="H64" s="458"/>
      <c r="I64" s="458"/>
      <c r="J64" s="458"/>
      <c r="K64" s="458"/>
      <c r="L64" s="253"/>
    </row>
    <row r="65" spans="3:12" ht="13.5">
      <c r="C65" s="251"/>
      <c r="D65" s="251"/>
      <c r="E65" s="251"/>
      <c r="F65" s="251"/>
      <c r="G65" s="251"/>
      <c r="H65" s="251"/>
      <c r="I65" s="251"/>
      <c r="J65" s="251"/>
      <c r="K65" s="251"/>
      <c r="L65" s="253"/>
    </row>
    <row r="66" spans="3:12" ht="13.5">
      <c r="C66" s="251"/>
      <c r="D66" s="251"/>
      <c r="E66" s="251"/>
      <c r="F66" s="251"/>
      <c r="G66" s="251"/>
      <c r="H66" s="251"/>
      <c r="I66" s="251"/>
      <c r="J66" s="251"/>
      <c r="K66" s="251"/>
      <c r="L66" s="253"/>
    </row>
    <row r="67" spans="1:13" ht="30.75" customHeight="1">
      <c r="A67" s="638" t="s">
        <v>335</v>
      </c>
      <c r="B67" s="639"/>
      <c r="C67" s="639"/>
      <c r="D67" s="639"/>
      <c r="E67" s="639"/>
      <c r="F67" s="639"/>
      <c r="G67" s="639"/>
      <c r="H67" s="639"/>
      <c r="I67" s="639"/>
      <c r="J67" s="546" t="s">
        <v>748</v>
      </c>
      <c r="K67" s="546"/>
      <c r="L67" s="253"/>
      <c r="M67" s="113" t="s">
        <v>631</v>
      </c>
    </row>
    <row r="68" spans="1:12" ht="13.5" customHeight="1">
      <c r="A68" s="169"/>
      <c r="B68" s="624" t="s">
        <v>363</v>
      </c>
      <c r="C68" s="354" t="s">
        <v>812</v>
      </c>
      <c r="D68" s="354"/>
      <c r="E68" s="354"/>
      <c r="F68" s="354"/>
      <c r="G68" s="354"/>
      <c r="H68" s="165"/>
      <c r="I68" s="165" t="s">
        <v>793</v>
      </c>
      <c r="J68" s="165"/>
      <c r="K68" s="165"/>
      <c r="L68" s="253"/>
    </row>
    <row r="69" spans="1:12" ht="13.5" customHeight="1">
      <c r="A69" s="171"/>
      <c r="B69" s="625"/>
      <c r="C69" s="355" t="s">
        <v>478</v>
      </c>
      <c r="D69" s="355" t="s">
        <v>794</v>
      </c>
      <c r="E69" s="355" t="s">
        <v>795</v>
      </c>
      <c r="F69" s="355" t="s">
        <v>796</v>
      </c>
      <c r="G69" s="355" t="s">
        <v>797</v>
      </c>
      <c r="H69" s="355"/>
      <c r="I69" s="355" t="s">
        <v>650</v>
      </c>
      <c r="J69" s="355" t="s">
        <v>651</v>
      </c>
      <c r="K69" s="355"/>
      <c r="L69" s="253"/>
    </row>
    <row r="70" spans="1:12" ht="14.25" customHeight="1">
      <c r="A70" s="405"/>
      <c r="B70" s="385" t="s">
        <v>804</v>
      </c>
      <c r="C70" s="324">
        <v>169</v>
      </c>
      <c r="D70" s="324">
        <v>0</v>
      </c>
      <c r="E70" s="324">
        <v>93</v>
      </c>
      <c r="F70" s="324">
        <v>64</v>
      </c>
      <c r="G70" s="324">
        <v>12</v>
      </c>
      <c r="H70" s="324"/>
      <c r="I70" s="324">
        <v>108</v>
      </c>
      <c r="J70" s="324">
        <v>61</v>
      </c>
      <c r="K70" s="325"/>
      <c r="L70" s="253"/>
    </row>
    <row r="71" spans="1:12" ht="14.25" customHeight="1">
      <c r="A71" s="388"/>
      <c r="B71" s="256" t="s">
        <v>805</v>
      </c>
      <c r="C71" s="257">
        <v>68</v>
      </c>
      <c r="D71" s="257">
        <v>0</v>
      </c>
      <c r="E71" s="257">
        <v>43</v>
      </c>
      <c r="F71" s="257">
        <v>23</v>
      </c>
      <c r="G71" s="257">
        <v>2</v>
      </c>
      <c r="H71" s="257"/>
      <c r="I71" s="257">
        <v>35</v>
      </c>
      <c r="J71" s="257">
        <v>33</v>
      </c>
      <c r="K71" s="252"/>
      <c r="L71" s="253"/>
    </row>
    <row r="72" spans="1:12" ht="14.25" customHeight="1">
      <c r="A72" s="153"/>
      <c r="B72" s="256" t="s">
        <v>806</v>
      </c>
      <c r="C72" s="257">
        <v>64</v>
      </c>
      <c r="D72" s="257">
        <v>0</v>
      </c>
      <c r="E72" s="257">
        <v>24</v>
      </c>
      <c r="F72" s="257">
        <v>35</v>
      </c>
      <c r="G72" s="257">
        <v>5</v>
      </c>
      <c r="H72" s="257"/>
      <c r="I72" s="257">
        <v>46</v>
      </c>
      <c r="J72" s="257">
        <v>18</v>
      </c>
      <c r="K72" s="252"/>
      <c r="L72" s="253"/>
    </row>
    <row r="73" spans="1:12" ht="14.25" customHeight="1">
      <c r="A73" s="31"/>
      <c r="B73" s="256" t="s">
        <v>807</v>
      </c>
      <c r="C73" s="257">
        <v>22</v>
      </c>
      <c r="D73" s="257">
        <v>0</v>
      </c>
      <c r="E73" s="257">
        <v>11</v>
      </c>
      <c r="F73" s="257">
        <v>6</v>
      </c>
      <c r="G73" s="257">
        <v>5</v>
      </c>
      <c r="H73" s="257"/>
      <c r="I73" s="257">
        <v>15</v>
      </c>
      <c r="J73" s="257">
        <v>7</v>
      </c>
      <c r="K73" s="252"/>
      <c r="L73" s="253"/>
    </row>
    <row r="74" spans="1:12" ht="14.25" customHeight="1">
      <c r="A74" s="31"/>
      <c r="B74" s="256" t="s">
        <v>808</v>
      </c>
      <c r="C74" s="257">
        <v>9</v>
      </c>
      <c r="D74" s="257">
        <v>0</v>
      </c>
      <c r="E74" s="257">
        <v>9</v>
      </c>
      <c r="F74" s="257">
        <v>0</v>
      </c>
      <c r="G74" s="257">
        <v>0</v>
      </c>
      <c r="H74" s="257"/>
      <c r="I74" s="257">
        <v>6</v>
      </c>
      <c r="J74" s="257">
        <v>3</v>
      </c>
      <c r="K74" s="252"/>
      <c r="L74" s="253"/>
    </row>
    <row r="75" spans="1:12" ht="14.25" customHeight="1">
      <c r="A75" s="388"/>
      <c r="B75" s="256" t="s">
        <v>809</v>
      </c>
      <c r="C75" s="257">
        <v>6</v>
      </c>
      <c r="D75" s="257">
        <v>0</v>
      </c>
      <c r="E75" s="257">
        <v>6</v>
      </c>
      <c r="F75" s="257">
        <v>0</v>
      </c>
      <c r="G75" s="257">
        <v>0</v>
      </c>
      <c r="H75" s="257"/>
      <c r="I75" s="257">
        <v>6</v>
      </c>
      <c r="J75" s="257">
        <v>0</v>
      </c>
      <c r="K75" s="252"/>
      <c r="L75" s="253"/>
    </row>
    <row r="76" spans="1:14" ht="14.25" customHeight="1">
      <c r="A76" s="410"/>
      <c r="B76" s="323" t="s">
        <v>810</v>
      </c>
      <c r="C76" s="324">
        <v>286</v>
      </c>
      <c r="D76" s="324">
        <v>0</v>
      </c>
      <c r="E76" s="324">
        <v>156</v>
      </c>
      <c r="F76" s="324">
        <v>125</v>
      </c>
      <c r="G76" s="324">
        <v>5</v>
      </c>
      <c r="H76" s="324"/>
      <c r="I76" s="324">
        <v>283</v>
      </c>
      <c r="J76" s="324">
        <v>3</v>
      </c>
      <c r="K76" s="406">
        <v>0</v>
      </c>
      <c r="L76" s="253"/>
      <c r="M76" s="81"/>
      <c r="N76" s="81"/>
    </row>
    <row r="77" spans="1:12" ht="14.25" customHeight="1">
      <c r="A77" s="388"/>
      <c r="B77" s="256" t="s">
        <v>805</v>
      </c>
      <c r="C77" s="257">
        <v>69</v>
      </c>
      <c r="D77" s="257">
        <v>0</v>
      </c>
      <c r="E77" s="257">
        <v>64</v>
      </c>
      <c r="F77" s="257">
        <v>5</v>
      </c>
      <c r="G77" s="257">
        <v>0</v>
      </c>
      <c r="H77" s="257"/>
      <c r="I77" s="257">
        <v>69</v>
      </c>
      <c r="J77" s="257">
        <v>0</v>
      </c>
      <c r="K77" s="252"/>
      <c r="L77" s="253"/>
    </row>
    <row r="78" spans="1:12" ht="14.25" customHeight="1">
      <c r="A78" s="153"/>
      <c r="B78" s="256" t="s">
        <v>806</v>
      </c>
      <c r="C78" s="257">
        <v>102</v>
      </c>
      <c r="D78" s="257">
        <v>0</v>
      </c>
      <c r="E78" s="257">
        <v>48</v>
      </c>
      <c r="F78" s="257">
        <v>54</v>
      </c>
      <c r="G78" s="257">
        <v>0</v>
      </c>
      <c r="H78" s="257"/>
      <c r="I78" s="257">
        <v>102</v>
      </c>
      <c r="J78" s="257">
        <v>0</v>
      </c>
      <c r="K78" s="252"/>
      <c r="L78" s="253"/>
    </row>
    <row r="79" spans="1:12" ht="14.25" customHeight="1">
      <c r="A79" s="31"/>
      <c r="B79" s="256" t="s">
        <v>807</v>
      </c>
      <c r="C79" s="257">
        <v>45</v>
      </c>
      <c r="D79" s="257">
        <v>0</v>
      </c>
      <c r="E79" s="257">
        <v>16</v>
      </c>
      <c r="F79" s="257">
        <v>27</v>
      </c>
      <c r="G79" s="257">
        <v>2</v>
      </c>
      <c r="H79" s="257"/>
      <c r="I79" s="257">
        <v>45</v>
      </c>
      <c r="J79" s="257">
        <v>0</v>
      </c>
      <c r="K79" s="252"/>
      <c r="L79" s="253"/>
    </row>
    <row r="80" spans="1:12" ht="14.25" customHeight="1">
      <c r="A80" s="153"/>
      <c r="B80" s="256" t="s">
        <v>808</v>
      </c>
      <c r="C80" s="257">
        <v>39</v>
      </c>
      <c r="D80" s="257">
        <v>0</v>
      </c>
      <c r="E80" s="257">
        <v>16</v>
      </c>
      <c r="F80" s="257">
        <v>20</v>
      </c>
      <c r="G80" s="257">
        <v>3</v>
      </c>
      <c r="H80" s="257"/>
      <c r="I80" s="257">
        <v>38</v>
      </c>
      <c r="J80" s="257">
        <v>1</v>
      </c>
      <c r="K80" s="252"/>
      <c r="L80" s="253"/>
    </row>
    <row r="81" spans="1:12" ht="14.25" customHeight="1">
      <c r="A81" s="31"/>
      <c r="B81" s="256" t="s">
        <v>809</v>
      </c>
      <c r="C81" s="257">
        <v>31</v>
      </c>
      <c r="D81" s="257">
        <v>0</v>
      </c>
      <c r="E81" s="257">
        <v>12</v>
      </c>
      <c r="F81" s="257">
        <v>19</v>
      </c>
      <c r="G81" s="257">
        <v>0</v>
      </c>
      <c r="H81" s="257"/>
      <c r="I81" s="257">
        <v>29</v>
      </c>
      <c r="J81" s="257">
        <v>2</v>
      </c>
      <c r="K81" s="252"/>
      <c r="L81" s="253"/>
    </row>
    <row r="82" spans="1:12" ht="14.25" customHeight="1">
      <c r="A82" s="405"/>
      <c r="B82" s="385" t="s">
        <v>608</v>
      </c>
      <c r="C82" s="324">
        <v>221</v>
      </c>
      <c r="D82" s="324">
        <v>0</v>
      </c>
      <c r="E82" s="324">
        <v>70</v>
      </c>
      <c r="F82" s="324">
        <v>80</v>
      </c>
      <c r="G82" s="324">
        <v>71</v>
      </c>
      <c r="H82" s="324"/>
      <c r="I82" s="324">
        <v>22</v>
      </c>
      <c r="J82" s="324">
        <v>199</v>
      </c>
      <c r="K82" s="406">
        <v>0</v>
      </c>
      <c r="L82" s="253"/>
    </row>
    <row r="83" spans="1:12" ht="14.25" customHeight="1">
      <c r="A83" s="388"/>
      <c r="B83" s="256" t="s">
        <v>805</v>
      </c>
      <c r="C83" s="257">
        <v>7</v>
      </c>
      <c r="D83" s="257">
        <v>0</v>
      </c>
      <c r="E83" s="257">
        <v>2</v>
      </c>
      <c r="F83" s="257">
        <v>4</v>
      </c>
      <c r="G83" s="257">
        <v>1</v>
      </c>
      <c r="H83" s="257"/>
      <c r="I83" s="257">
        <v>0</v>
      </c>
      <c r="J83" s="257">
        <v>7</v>
      </c>
      <c r="K83" s="252"/>
      <c r="L83" s="253"/>
    </row>
    <row r="84" spans="1:12" ht="14.25" customHeight="1">
      <c r="A84" s="153"/>
      <c r="B84" s="256" t="s">
        <v>806</v>
      </c>
      <c r="C84" s="257">
        <v>35</v>
      </c>
      <c r="D84" s="257">
        <v>0</v>
      </c>
      <c r="E84" s="257">
        <v>5</v>
      </c>
      <c r="F84" s="257">
        <v>16</v>
      </c>
      <c r="G84" s="257">
        <v>14</v>
      </c>
      <c r="H84" s="257"/>
      <c r="I84" s="257">
        <v>6</v>
      </c>
      <c r="J84" s="257">
        <v>29</v>
      </c>
      <c r="K84" s="252"/>
      <c r="L84" s="253"/>
    </row>
    <row r="85" spans="1:12" ht="14.25" customHeight="1">
      <c r="A85" s="31"/>
      <c r="B85" s="256" t="s">
        <v>807</v>
      </c>
      <c r="C85" s="257">
        <v>45</v>
      </c>
      <c r="D85" s="257">
        <v>0</v>
      </c>
      <c r="E85" s="257">
        <v>16</v>
      </c>
      <c r="F85" s="257">
        <v>16</v>
      </c>
      <c r="G85" s="257">
        <v>13</v>
      </c>
      <c r="H85" s="257"/>
      <c r="I85" s="257">
        <v>5</v>
      </c>
      <c r="J85" s="257">
        <v>40</v>
      </c>
      <c r="K85" s="252"/>
      <c r="L85" s="253"/>
    </row>
    <row r="86" spans="1:12" ht="14.25" customHeight="1">
      <c r="A86" s="31"/>
      <c r="B86" s="256" t="s">
        <v>808</v>
      </c>
      <c r="C86" s="257">
        <v>55</v>
      </c>
      <c r="D86" s="257">
        <v>0</v>
      </c>
      <c r="E86" s="257">
        <v>16</v>
      </c>
      <c r="F86" s="257">
        <v>18</v>
      </c>
      <c r="G86" s="257">
        <v>21</v>
      </c>
      <c r="H86" s="257"/>
      <c r="I86" s="257">
        <v>9</v>
      </c>
      <c r="J86" s="257">
        <v>46</v>
      </c>
      <c r="K86" s="252"/>
      <c r="L86" s="253"/>
    </row>
    <row r="87" spans="1:12" ht="14.25" customHeight="1">
      <c r="A87" s="388"/>
      <c r="B87" s="256" t="s">
        <v>809</v>
      </c>
      <c r="C87" s="257">
        <v>79</v>
      </c>
      <c r="D87" s="257">
        <v>0</v>
      </c>
      <c r="E87" s="257">
        <v>31</v>
      </c>
      <c r="F87" s="257">
        <v>26</v>
      </c>
      <c r="G87" s="257">
        <v>22</v>
      </c>
      <c r="H87" s="257"/>
      <c r="I87" s="257">
        <v>2</v>
      </c>
      <c r="J87" s="257">
        <v>77</v>
      </c>
      <c r="K87" s="252"/>
      <c r="L87" s="253"/>
    </row>
    <row r="88" spans="1:12" ht="13.5">
      <c r="A88" s="290"/>
      <c r="B88" s="290" t="s">
        <v>478</v>
      </c>
      <c r="C88" s="390">
        <v>676</v>
      </c>
      <c r="D88" s="390">
        <v>0</v>
      </c>
      <c r="E88" s="390">
        <v>319</v>
      </c>
      <c r="F88" s="390">
        <v>269</v>
      </c>
      <c r="G88" s="390">
        <v>88</v>
      </c>
      <c r="H88" s="390"/>
      <c r="I88" s="390">
        <v>413</v>
      </c>
      <c r="J88" s="390">
        <v>263</v>
      </c>
      <c r="K88" s="391"/>
      <c r="L88" s="253"/>
    </row>
    <row r="89" spans="1:12" ht="6.75" customHeight="1">
      <c r="A89" s="304"/>
      <c r="B89" s="386"/>
      <c r="C89" s="306"/>
      <c r="D89" s="306"/>
      <c r="E89" s="306"/>
      <c r="F89" s="306"/>
      <c r="G89" s="306"/>
      <c r="H89" s="306"/>
      <c r="I89" s="306"/>
      <c r="J89" s="306"/>
      <c r="K89" s="306"/>
      <c r="L89" s="253"/>
    </row>
    <row r="90" spans="1:11" ht="13.5">
      <c r="A90" s="154" t="s">
        <v>800</v>
      </c>
      <c r="B90" s="459"/>
      <c r="C90" s="458"/>
      <c r="D90" s="458"/>
      <c r="E90" s="458"/>
      <c r="F90" s="458"/>
      <c r="G90" s="458"/>
      <c r="H90" s="458"/>
      <c r="I90" s="458"/>
      <c r="J90" s="458"/>
      <c r="K90" s="458"/>
    </row>
    <row r="91" spans="1:11" ht="13.5">
      <c r="A91" s="154" t="s">
        <v>813</v>
      </c>
      <c r="B91" s="459"/>
      <c r="C91" s="458"/>
      <c r="D91" s="458"/>
      <c r="E91" s="458"/>
      <c r="F91" s="458"/>
      <c r="G91" s="458"/>
      <c r="H91" s="458"/>
      <c r="I91" s="458"/>
      <c r="J91" s="458"/>
      <c r="K91" s="458"/>
    </row>
    <row r="92" spans="2:11" ht="12.75" customHeight="1">
      <c r="B92"/>
      <c r="C92" s="251"/>
      <c r="D92" s="251"/>
      <c r="E92" s="251"/>
      <c r="F92" s="251"/>
      <c r="G92" s="251"/>
      <c r="H92" s="251"/>
      <c r="I92" s="251"/>
      <c r="J92" s="251"/>
      <c r="K92" s="251"/>
    </row>
    <row r="93" spans="2:11" ht="13.5">
      <c r="B93" s="3"/>
      <c r="C93" s="251"/>
      <c r="D93" s="251"/>
      <c r="E93" s="251"/>
      <c r="F93" s="251"/>
      <c r="G93" s="251"/>
      <c r="H93" s="251"/>
      <c r="I93" s="251"/>
      <c r="J93" s="251"/>
      <c r="K93" s="251"/>
    </row>
    <row r="94" spans="1:13" ht="32.25" customHeight="1">
      <c r="A94" s="638" t="s">
        <v>336</v>
      </c>
      <c r="B94" s="638"/>
      <c r="C94" s="638"/>
      <c r="D94" s="638"/>
      <c r="E94" s="638"/>
      <c r="F94" s="638"/>
      <c r="G94" s="638"/>
      <c r="H94" s="638"/>
      <c r="I94" s="638"/>
      <c r="J94" s="546" t="s">
        <v>774</v>
      </c>
      <c r="K94" s="546"/>
      <c r="M94" s="113" t="s">
        <v>631</v>
      </c>
    </row>
    <row r="95" spans="1:11" ht="13.5">
      <c r="A95" s="169"/>
      <c r="B95" s="624" t="s">
        <v>363</v>
      </c>
      <c r="C95" s="354" t="s">
        <v>103</v>
      </c>
      <c r="D95" s="354"/>
      <c r="E95" s="354"/>
      <c r="F95" s="354"/>
      <c r="G95" s="354"/>
      <c r="H95" s="354"/>
      <c r="I95" s="354" t="s">
        <v>793</v>
      </c>
      <c r="J95" s="354"/>
      <c r="K95" s="354"/>
    </row>
    <row r="96" spans="1:11" ht="13.5">
      <c r="A96" s="171"/>
      <c r="B96" s="625"/>
      <c r="C96" s="355" t="s">
        <v>478</v>
      </c>
      <c r="D96" s="355" t="s">
        <v>794</v>
      </c>
      <c r="E96" s="355" t="s">
        <v>795</v>
      </c>
      <c r="F96" s="355" t="s">
        <v>796</v>
      </c>
      <c r="G96" s="355" t="s">
        <v>797</v>
      </c>
      <c r="H96" s="355"/>
      <c r="I96" s="355" t="s">
        <v>650</v>
      </c>
      <c r="J96" s="355" t="s">
        <v>651</v>
      </c>
      <c r="K96" s="355"/>
    </row>
    <row r="97" spans="1:11" ht="14.25" customHeight="1">
      <c r="A97" s="405"/>
      <c r="B97" s="385" t="s">
        <v>804</v>
      </c>
      <c r="C97" s="324">
        <v>345</v>
      </c>
      <c r="D97" s="324">
        <v>0</v>
      </c>
      <c r="E97" s="324">
        <v>103</v>
      </c>
      <c r="F97" s="324">
        <v>147</v>
      </c>
      <c r="G97" s="324">
        <v>95</v>
      </c>
      <c r="H97" s="324"/>
      <c r="I97" s="324">
        <v>161</v>
      </c>
      <c r="J97" s="324">
        <v>184</v>
      </c>
      <c r="K97" s="325"/>
    </row>
    <row r="98" spans="1:11" ht="14.25" customHeight="1">
      <c r="A98" s="388"/>
      <c r="B98" s="256" t="s">
        <v>805</v>
      </c>
      <c r="C98" s="257">
        <v>35</v>
      </c>
      <c r="D98" s="257">
        <v>0</v>
      </c>
      <c r="E98" s="257">
        <v>16</v>
      </c>
      <c r="F98" s="257">
        <v>17</v>
      </c>
      <c r="G98" s="257">
        <v>2</v>
      </c>
      <c r="H98" s="257"/>
      <c r="I98" s="257">
        <v>19</v>
      </c>
      <c r="J98" s="257">
        <v>16</v>
      </c>
      <c r="K98" s="252"/>
    </row>
    <row r="99" spans="1:11" ht="14.25" customHeight="1">
      <c r="A99" s="153"/>
      <c r="B99" s="256" t="s">
        <v>806</v>
      </c>
      <c r="C99" s="257">
        <v>109</v>
      </c>
      <c r="D99" s="257">
        <v>0</v>
      </c>
      <c r="E99" s="257">
        <v>33</v>
      </c>
      <c r="F99" s="257">
        <v>49</v>
      </c>
      <c r="G99" s="257">
        <v>27</v>
      </c>
      <c r="H99" s="257"/>
      <c r="I99" s="257">
        <v>69</v>
      </c>
      <c r="J99" s="257">
        <v>40</v>
      </c>
      <c r="K99" s="252"/>
    </row>
    <row r="100" spans="1:11" ht="14.25" customHeight="1">
      <c r="A100" s="31"/>
      <c r="B100" s="256" t="s">
        <v>807</v>
      </c>
      <c r="C100" s="257">
        <v>97</v>
      </c>
      <c r="D100" s="257">
        <v>0</v>
      </c>
      <c r="E100" s="257">
        <v>17</v>
      </c>
      <c r="F100" s="257">
        <v>46</v>
      </c>
      <c r="G100" s="257">
        <v>34</v>
      </c>
      <c r="H100" s="257"/>
      <c r="I100" s="257">
        <v>51</v>
      </c>
      <c r="J100" s="257">
        <v>46</v>
      </c>
      <c r="K100" s="252"/>
    </row>
    <row r="101" spans="1:11" ht="14.25" customHeight="1">
      <c r="A101" s="31"/>
      <c r="B101" s="256" t="s">
        <v>808</v>
      </c>
      <c r="C101" s="257">
        <v>62</v>
      </c>
      <c r="D101" s="257">
        <v>0</v>
      </c>
      <c r="E101" s="257">
        <v>18</v>
      </c>
      <c r="F101" s="257">
        <v>24</v>
      </c>
      <c r="G101" s="257">
        <v>20</v>
      </c>
      <c r="H101" s="257"/>
      <c r="I101" s="257">
        <v>19</v>
      </c>
      <c r="J101" s="257">
        <v>43</v>
      </c>
      <c r="K101" s="252"/>
    </row>
    <row r="102" spans="1:11" ht="14.25" customHeight="1">
      <c r="A102" s="388"/>
      <c r="B102" s="256" t="s">
        <v>809</v>
      </c>
      <c r="C102" s="257">
        <v>42</v>
      </c>
      <c r="D102" s="257">
        <v>0</v>
      </c>
      <c r="E102" s="257">
        <v>19</v>
      </c>
      <c r="F102" s="257">
        <v>11</v>
      </c>
      <c r="G102" s="257">
        <v>12</v>
      </c>
      <c r="H102" s="257"/>
      <c r="I102" s="257">
        <v>3</v>
      </c>
      <c r="J102" s="257">
        <v>39</v>
      </c>
      <c r="K102" s="252"/>
    </row>
    <row r="103" spans="1:12" ht="14.25" customHeight="1">
      <c r="A103" s="405"/>
      <c r="B103" s="385" t="s">
        <v>608</v>
      </c>
      <c r="C103" s="324">
        <v>56</v>
      </c>
      <c r="D103" s="324">
        <v>0</v>
      </c>
      <c r="E103" s="324">
        <v>56</v>
      </c>
      <c r="F103" s="324">
        <v>0</v>
      </c>
      <c r="G103" s="324">
        <v>0</v>
      </c>
      <c r="H103" s="324"/>
      <c r="I103" s="324">
        <v>0</v>
      </c>
      <c r="J103" s="324">
        <v>56</v>
      </c>
      <c r="K103" s="406">
        <v>0</v>
      </c>
      <c r="L103" s="144"/>
    </row>
    <row r="104" spans="1:12" ht="14.25" customHeight="1">
      <c r="A104" s="388"/>
      <c r="B104" s="256" t="s">
        <v>805</v>
      </c>
      <c r="C104" s="257">
        <v>0</v>
      </c>
      <c r="D104" s="257">
        <v>0</v>
      </c>
      <c r="E104" s="257">
        <v>0</v>
      </c>
      <c r="F104" s="257">
        <v>0</v>
      </c>
      <c r="G104" s="257">
        <v>0</v>
      </c>
      <c r="H104" s="257"/>
      <c r="I104" s="257">
        <v>0</v>
      </c>
      <c r="J104" s="257">
        <v>0</v>
      </c>
      <c r="K104" s="252"/>
      <c r="L104" s="144"/>
    </row>
    <row r="105" spans="1:12" ht="14.25" customHeight="1">
      <c r="A105" s="153"/>
      <c r="B105" s="256" t="s">
        <v>806</v>
      </c>
      <c r="C105" s="257">
        <v>1</v>
      </c>
      <c r="D105" s="257">
        <v>0</v>
      </c>
      <c r="E105" s="257">
        <v>1</v>
      </c>
      <c r="F105" s="257">
        <v>0</v>
      </c>
      <c r="G105" s="257">
        <v>0</v>
      </c>
      <c r="H105" s="257"/>
      <c r="I105" s="257">
        <v>0</v>
      </c>
      <c r="J105" s="257">
        <v>1</v>
      </c>
      <c r="K105" s="252"/>
      <c r="L105" s="144"/>
    </row>
    <row r="106" spans="1:12" ht="14.25" customHeight="1">
      <c r="A106" s="31"/>
      <c r="B106" s="256" t="s">
        <v>807</v>
      </c>
      <c r="C106" s="257">
        <v>7</v>
      </c>
      <c r="D106" s="257">
        <v>0</v>
      </c>
      <c r="E106" s="257">
        <v>7</v>
      </c>
      <c r="F106" s="257">
        <v>0</v>
      </c>
      <c r="G106" s="257">
        <v>0</v>
      </c>
      <c r="H106" s="257"/>
      <c r="I106" s="257">
        <v>0</v>
      </c>
      <c r="J106" s="257">
        <v>7</v>
      </c>
      <c r="K106" s="252"/>
      <c r="L106" s="144"/>
    </row>
    <row r="107" spans="1:12" ht="14.25" customHeight="1">
      <c r="A107" s="31"/>
      <c r="B107" s="256" t="s">
        <v>808</v>
      </c>
      <c r="C107" s="257">
        <v>35</v>
      </c>
      <c r="D107" s="257">
        <v>0</v>
      </c>
      <c r="E107" s="257">
        <v>35</v>
      </c>
      <c r="F107" s="257">
        <v>0</v>
      </c>
      <c r="G107" s="257">
        <v>0</v>
      </c>
      <c r="H107" s="257"/>
      <c r="I107" s="257">
        <v>0</v>
      </c>
      <c r="J107" s="257">
        <v>35</v>
      </c>
      <c r="K107" s="252"/>
      <c r="L107" s="144"/>
    </row>
    <row r="108" spans="1:12" ht="14.25" customHeight="1">
      <c r="A108" s="388"/>
      <c r="B108" s="256" t="s">
        <v>809</v>
      </c>
      <c r="C108" s="257">
        <v>13</v>
      </c>
      <c r="D108" s="257">
        <v>0</v>
      </c>
      <c r="E108" s="257">
        <v>13</v>
      </c>
      <c r="F108" s="257">
        <v>0</v>
      </c>
      <c r="G108" s="257">
        <v>0</v>
      </c>
      <c r="H108" s="257"/>
      <c r="I108" s="257">
        <v>0</v>
      </c>
      <c r="J108" s="257">
        <v>13</v>
      </c>
      <c r="K108" s="252"/>
      <c r="L108" s="144"/>
    </row>
    <row r="109" spans="1:12" ht="14.25" customHeight="1">
      <c r="A109" s="290"/>
      <c r="B109" s="290" t="s">
        <v>478</v>
      </c>
      <c r="C109" s="390">
        <v>401</v>
      </c>
      <c r="D109" s="390">
        <v>0</v>
      </c>
      <c r="E109" s="390">
        <v>159</v>
      </c>
      <c r="F109" s="390">
        <v>147</v>
      </c>
      <c r="G109" s="390">
        <v>95</v>
      </c>
      <c r="H109" s="390"/>
      <c r="I109" s="390">
        <v>161</v>
      </c>
      <c r="J109" s="390">
        <v>240</v>
      </c>
      <c r="K109" s="391"/>
      <c r="L109" s="144"/>
    </row>
    <row r="110" spans="1:12" ht="8.25" customHeight="1">
      <c r="A110" s="304"/>
      <c r="B110" s="386"/>
      <c r="C110" s="306"/>
      <c r="D110" s="306"/>
      <c r="E110" s="306"/>
      <c r="F110" s="306"/>
      <c r="G110" s="306"/>
      <c r="H110" s="306"/>
      <c r="I110" s="306"/>
      <c r="J110" s="306"/>
      <c r="K110" s="306"/>
      <c r="L110" s="144"/>
    </row>
    <row r="111" spans="1:12" ht="15" customHeight="1">
      <c r="A111" s="154" t="s">
        <v>800</v>
      </c>
      <c r="B111" s="457"/>
      <c r="C111" s="192"/>
      <c r="D111" s="192"/>
      <c r="E111" s="192"/>
      <c r="F111" s="192"/>
      <c r="G111" s="192"/>
      <c r="H111" s="192"/>
      <c r="I111" s="192"/>
      <c r="J111" s="192"/>
      <c r="K111" s="458"/>
      <c r="L111" s="144"/>
    </row>
    <row r="112" spans="1:12" ht="13.5">
      <c r="A112" s="6" t="s">
        <v>75</v>
      </c>
      <c r="B112" s="6"/>
      <c r="C112" s="192"/>
      <c r="D112" s="192"/>
      <c r="E112" s="192"/>
      <c r="F112" s="192"/>
      <c r="G112" s="192"/>
      <c r="H112" s="192"/>
      <c r="I112" s="192"/>
      <c r="J112" s="192"/>
      <c r="K112" s="458"/>
      <c r="L112" s="144"/>
    </row>
    <row r="113" spans="2:12" ht="13.5">
      <c r="B113" s="3"/>
      <c r="C113" s="3"/>
      <c r="D113" s="3"/>
      <c r="E113" s="3"/>
      <c r="F113" s="3"/>
      <c r="G113" s="3"/>
      <c r="H113" s="3"/>
      <c r="I113" s="3"/>
      <c r="J113" s="3"/>
      <c r="K113" s="3"/>
      <c r="L113" s="144"/>
    </row>
    <row r="114" spans="2:12" ht="13.5">
      <c r="B114" s="3"/>
      <c r="C114" s="3"/>
      <c r="D114" s="3"/>
      <c r="E114" s="3"/>
      <c r="F114" s="3"/>
      <c r="G114" s="3"/>
      <c r="H114" s="3"/>
      <c r="I114" s="3"/>
      <c r="J114" s="3"/>
      <c r="K114" s="3"/>
      <c r="L114" s="144"/>
    </row>
    <row r="115" spans="1:12" ht="13.5">
      <c r="A115" s="70"/>
      <c r="B115" s="258"/>
      <c r="C115" s="259"/>
      <c r="D115" s="259"/>
      <c r="E115" s="259"/>
      <c r="F115" s="259"/>
      <c r="G115" s="259"/>
      <c r="H115" s="259"/>
      <c r="I115" s="259"/>
      <c r="J115" s="259"/>
      <c r="K115" s="239"/>
      <c r="L115" s="144"/>
    </row>
    <row r="116" spans="1:78" ht="13.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0"/>
      <c r="BR116" s="70"/>
      <c r="BS116" s="70"/>
      <c r="BT116" s="70"/>
      <c r="BU116" s="70"/>
      <c r="BV116" s="70"/>
      <c r="BW116" s="70"/>
      <c r="BX116" s="70"/>
      <c r="BY116" s="70"/>
      <c r="BZ116" s="70"/>
    </row>
    <row r="117" spans="1:78" ht="13.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c r="BU117" s="70"/>
      <c r="BV117" s="70"/>
      <c r="BW117" s="70"/>
      <c r="BX117" s="70"/>
      <c r="BY117" s="70"/>
      <c r="BZ117" s="70"/>
    </row>
    <row r="118" spans="1:78" ht="13.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70"/>
      <c r="BQ118" s="70"/>
      <c r="BR118" s="70"/>
      <c r="BS118" s="70"/>
      <c r="BT118" s="70"/>
      <c r="BU118" s="70"/>
      <c r="BV118" s="70"/>
      <c r="BW118" s="70"/>
      <c r="BX118" s="70"/>
      <c r="BY118" s="70"/>
      <c r="BZ118" s="70"/>
    </row>
    <row r="119" spans="1:78" ht="13.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c r="BM119" s="70"/>
      <c r="BN119" s="70"/>
      <c r="BO119" s="70"/>
      <c r="BP119" s="70"/>
      <c r="BQ119" s="70"/>
      <c r="BR119" s="70"/>
      <c r="BS119" s="70"/>
      <c r="BT119" s="70"/>
      <c r="BU119" s="70"/>
      <c r="BV119" s="70"/>
      <c r="BW119" s="70"/>
      <c r="BX119" s="70"/>
      <c r="BY119" s="70"/>
      <c r="BZ119" s="70"/>
    </row>
    <row r="120" spans="1:78" ht="13.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c r="BL120" s="70"/>
      <c r="BM120" s="70"/>
      <c r="BN120" s="70"/>
      <c r="BO120" s="70"/>
      <c r="BP120" s="70"/>
      <c r="BQ120" s="70"/>
      <c r="BR120" s="70"/>
      <c r="BS120" s="70"/>
      <c r="BT120" s="70"/>
      <c r="BU120" s="70"/>
      <c r="BV120" s="70"/>
      <c r="BW120" s="70"/>
      <c r="BX120" s="70"/>
      <c r="BY120" s="70"/>
      <c r="BZ120" s="70"/>
    </row>
    <row r="121" spans="1:78" ht="13.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0"/>
      <c r="BY121" s="70"/>
      <c r="BZ121" s="70"/>
    </row>
    <row r="122" spans="1:11" ht="13.5">
      <c r="A122" s="70"/>
      <c r="B122" s="258"/>
      <c r="C122" s="259"/>
      <c r="D122" s="259"/>
      <c r="E122" s="259"/>
      <c r="F122" s="259"/>
      <c r="G122" s="259"/>
      <c r="H122" s="259"/>
      <c r="I122" s="259"/>
      <c r="J122" s="259"/>
      <c r="K122" s="239"/>
    </row>
    <row r="123" spans="1:12" ht="13.5">
      <c r="A123" s="72"/>
      <c r="B123" s="72"/>
      <c r="C123" s="72"/>
      <c r="D123" s="72"/>
      <c r="E123" s="72"/>
      <c r="F123" s="72"/>
      <c r="G123" s="72"/>
      <c r="H123" s="72"/>
      <c r="I123" s="72"/>
      <c r="J123" s="72"/>
      <c r="K123" s="72"/>
      <c r="L123" s="72"/>
    </row>
    <row r="124" spans="1:12" ht="13.5">
      <c r="A124" s="72"/>
      <c r="B124" s="72"/>
      <c r="C124" s="72"/>
      <c r="D124" s="72"/>
      <c r="E124" s="72"/>
      <c r="F124" s="72"/>
      <c r="G124" s="72"/>
      <c r="H124" s="72"/>
      <c r="I124" s="72"/>
      <c r="J124" s="72"/>
      <c r="K124" s="72"/>
      <c r="L124" s="72"/>
    </row>
  </sheetData>
  <sheetProtection/>
  <mergeCells count="7">
    <mergeCell ref="B6:B7"/>
    <mergeCell ref="B41:B42"/>
    <mergeCell ref="B68:B69"/>
    <mergeCell ref="B95:B96"/>
    <mergeCell ref="A94:I94"/>
    <mergeCell ref="A40:I40"/>
    <mergeCell ref="A67:I67"/>
  </mergeCells>
  <conditionalFormatting sqref="A98:K102 A104:K108 A83:K87 A77:K81 A71:K75 A56:K60 A16:K25 A50:K54 A44:K48 A27:K29 A9:K14">
    <cfRule type="expression" priority="11" dxfId="21" stopIfTrue="1">
      <formula>MOD(ROW(),2)=1</formula>
    </cfRule>
  </conditionalFormatting>
  <hyperlinks>
    <hyperlink ref="M5" location="Inhoud!A1" display="Terug naar inhoud"/>
    <hyperlink ref="M40" location="Inhoud!A1" display="Terug naar inhoud"/>
    <hyperlink ref="M67" location="Inhoud!A1" display="Terug naar inhoud"/>
    <hyperlink ref="M94" location="Inhoud!A1" display="Terug naar inhoud"/>
  </hyperlinks>
  <printOptions/>
  <pageMargins left="0.7" right="0.7" top="0.75" bottom="0.75" header="0.3" footer="0.3"/>
  <pageSetup horizontalDpi="200" verticalDpi="200" orientation="portrait" paperSize="9" r:id="rId1"/>
</worksheet>
</file>

<file path=xl/worksheets/sheet12.xml><?xml version="1.0" encoding="utf-8"?>
<worksheet xmlns="http://schemas.openxmlformats.org/spreadsheetml/2006/main" xmlns:r="http://schemas.openxmlformats.org/officeDocument/2006/relationships">
  <sheetPr>
    <tabColor indexed="34"/>
  </sheetPr>
  <dimension ref="A5:BZ53"/>
  <sheetViews>
    <sheetView zoomScale="82" zoomScaleNormal="82" zoomScalePageLayoutView="0" workbookViewId="0" topLeftCell="A5">
      <selection activeCell="S49" sqref="S49"/>
    </sheetView>
  </sheetViews>
  <sheetFormatPr defaultColWidth="9.140625" defaultRowHeight="12.75"/>
  <cols>
    <col min="1" max="1" width="1.8515625" style="3" customWidth="1"/>
    <col min="2" max="2" width="42.421875" style="84" customWidth="1"/>
    <col min="3" max="4" width="15.140625" style="65" customWidth="1"/>
    <col min="5" max="5" width="1.28515625" style="65" customWidth="1"/>
    <col min="6" max="7" width="15.140625" style="65" customWidth="1"/>
    <col min="8" max="8" width="1.57421875" style="65" customWidth="1"/>
    <col min="9" max="9" width="8.7109375" style="65" customWidth="1"/>
    <col min="10" max="10" width="0.71875" style="65" customWidth="1"/>
    <col min="11" max="11" width="2.421875" style="11" customWidth="1"/>
    <col min="12" max="12" width="11.140625" style="11" bestFit="1" customWidth="1"/>
    <col min="13" max="13" width="2.140625" style="11" customWidth="1"/>
    <col min="14" max="78" width="9.28125" style="11" hidden="1" customWidth="1"/>
    <col min="79" max="16384" width="9.140625" style="3" customWidth="1"/>
  </cols>
  <sheetData>
    <row r="1" ht="13.5" hidden="1"/>
    <row r="2" ht="13.5" hidden="1"/>
    <row r="3" ht="13.5" hidden="1"/>
    <row r="4" ht="13.5" hidden="1"/>
    <row r="5" spans="1:12" ht="32.25" customHeight="1">
      <c r="A5" s="638" t="s">
        <v>333</v>
      </c>
      <c r="B5" s="641"/>
      <c r="C5" s="641"/>
      <c r="D5" s="641"/>
      <c r="E5" s="641"/>
      <c r="F5" s="641"/>
      <c r="G5" s="641"/>
      <c r="H5" s="641"/>
      <c r="I5" s="546" t="s">
        <v>774</v>
      </c>
      <c r="J5" s="546"/>
      <c r="L5" s="113" t="s">
        <v>631</v>
      </c>
    </row>
    <row r="6" spans="1:10" ht="13.5">
      <c r="A6" s="287"/>
      <c r="B6" s="642" t="s">
        <v>364</v>
      </c>
      <c r="C6" s="644" t="s">
        <v>650</v>
      </c>
      <c r="D6" s="645"/>
      <c r="E6" s="356"/>
      <c r="F6" s="646" t="s">
        <v>651</v>
      </c>
      <c r="G6" s="646"/>
      <c r="H6" s="646"/>
      <c r="I6" s="640" t="s">
        <v>478</v>
      </c>
      <c r="J6" s="573"/>
    </row>
    <row r="7" spans="1:10" ht="13.5">
      <c r="A7" s="171"/>
      <c r="B7" s="643"/>
      <c r="C7" s="355" t="s">
        <v>478</v>
      </c>
      <c r="D7" s="359" t="s">
        <v>814</v>
      </c>
      <c r="E7" s="358"/>
      <c r="F7" s="358" t="s">
        <v>478</v>
      </c>
      <c r="G7" s="536" t="s">
        <v>814</v>
      </c>
      <c r="H7" s="536"/>
      <c r="I7" s="634"/>
      <c r="J7" s="358"/>
    </row>
    <row r="8" spans="1:78" ht="14.25" customHeight="1">
      <c r="A8" s="405"/>
      <c r="B8" s="385" t="s">
        <v>815</v>
      </c>
      <c r="C8" s="324">
        <v>2</v>
      </c>
      <c r="D8" s="324">
        <v>0</v>
      </c>
      <c r="E8" s="324"/>
      <c r="F8" s="324">
        <v>26</v>
      </c>
      <c r="G8" s="324">
        <v>0</v>
      </c>
      <c r="H8" s="324"/>
      <c r="I8" s="324">
        <v>28</v>
      </c>
      <c r="J8" s="572">
        <v>0</v>
      </c>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row>
    <row r="9" spans="1:10" ht="14.25" customHeight="1">
      <c r="A9" s="388"/>
      <c r="B9" s="256" t="s">
        <v>816</v>
      </c>
      <c r="C9" s="257">
        <v>0</v>
      </c>
      <c r="D9" s="404">
        <v>0</v>
      </c>
      <c r="E9" s="257"/>
      <c r="F9" s="257">
        <v>0</v>
      </c>
      <c r="G9" s="404">
        <v>0</v>
      </c>
      <c r="H9" s="404"/>
      <c r="I9" s="257">
        <v>0</v>
      </c>
      <c r="J9" s="252"/>
    </row>
    <row r="10" spans="1:10" ht="14.25" customHeight="1">
      <c r="A10" s="153"/>
      <c r="B10" s="256" t="s">
        <v>806</v>
      </c>
      <c r="C10" s="257">
        <v>0</v>
      </c>
      <c r="D10" s="404">
        <v>0</v>
      </c>
      <c r="E10" s="257"/>
      <c r="F10" s="257">
        <v>1</v>
      </c>
      <c r="G10" s="404">
        <v>0</v>
      </c>
      <c r="H10" s="404"/>
      <c r="I10" s="257">
        <v>1</v>
      </c>
      <c r="J10" s="252"/>
    </row>
    <row r="11" spans="1:10" ht="14.25" customHeight="1">
      <c r="A11" s="31"/>
      <c r="B11" s="256" t="s">
        <v>807</v>
      </c>
      <c r="C11" s="257">
        <v>0</v>
      </c>
      <c r="D11" s="404">
        <v>0</v>
      </c>
      <c r="E11" s="257"/>
      <c r="F11" s="257">
        <v>7</v>
      </c>
      <c r="G11" s="404">
        <v>0</v>
      </c>
      <c r="H11" s="404"/>
      <c r="I11" s="257">
        <v>7</v>
      </c>
      <c r="J11" s="252"/>
    </row>
    <row r="12" spans="1:10" ht="14.25" customHeight="1">
      <c r="A12" s="31"/>
      <c r="B12" s="256" t="s">
        <v>808</v>
      </c>
      <c r="C12" s="257">
        <v>1</v>
      </c>
      <c r="D12" s="404">
        <v>0</v>
      </c>
      <c r="E12" s="257"/>
      <c r="F12" s="257">
        <v>12</v>
      </c>
      <c r="G12" s="404">
        <v>0</v>
      </c>
      <c r="H12" s="404"/>
      <c r="I12" s="257">
        <v>13</v>
      </c>
      <c r="J12" s="252"/>
    </row>
    <row r="13" spans="1:10" ht="14.25" customHeight="1">
      <c r="A13" s="31"/>
      <c r="B13" s="256" t="s">
        <v>809</v>
      </c>
      <c r="C13" s="257">
        <v>1</v>
      </c>
      <c r="D13" s="404">
        <v>0</v>
      </c>
      <c r="E13" s="257"/>
      <c r="F13" s="257">
        <v>6</v>
      </c>
      <c r="G13" s="404">
        <v>0</v>
      </c>
      <c r="H13" s="404"/>
      <c r="I13" s="257">
        <v>7</v>
      </c>
      <c r="J13" s="252"/>
    </row>
    <row r="14" spans="1:10" ht="14.25" customHeight="1">
      <c r="A14" s="388"/>
      <c r="B14" s="256" t="s">
        <v>817</v>
      </c>
      <c r="C14" s="257">
        <v>0</v>
      </c>
      <c r="D14" s="404">
        <v>0</v>
      </c>
      <c r="E14" s="257"/>
      <c r="F14" s="257">
        <v>0</v>
      </c>
      <c r="G14" s="404">
        <v>0</v>
      </c>
      <c r="H14" s="404"/>
      <c r="I14" s="257">
        <v>0</v>
      </c>
      <c r="J14" s="252"/>
    </row>
    <row r="15" spans="1:10" ht="14.25" customHeight="1">
      <c r="A15" s="405"/>
      <c r="B15" s="385" t="s">
        <v>818</v>
      </c>
      <c r="C15" s="324">
        <v>101</v>
      </c>
      <c r="D15" s="324">
        <v>58</v>
      </c>
      <c r="E15" s="324"/>
      <c r="F15" s="324">
        <v>144</v>
      </c>
      <c r="G15" s="324">
        <v>79</v>
      </c>
      <c r="H15" s="324"/>
      <c r="I15" s="324">
        <v>245</v>
      </c>
      <c r="J15" s="572">
        <v>0</v>
      </c>
    </row>
    <row r="16" spans="1:10" ht="14.25" customHeight="1">
      <c r="A16" s="388"/>
      <c r="B16" s="256" t="s">
        <v>816</v>
      </c>
      <c r="C16" s="257">
        <v>1</v>
      </c>
      <c r="D16" s="404">
        <v>0</v>
      </c>
      <c r="E16" s="257"/>
      <c r="F16" s="257">
        <v>0</v>
      </c>
      <c r="G16" s="404">
        <v>0</v>
      </c>
      <c r="H16" s="404"/>
      <c r="I16" s="257">
        <v>1</v>
      </c>
      <c r="J16" s="252"/>
    </row>
    <row r="17" spans="1:10" ht="14.25" customHeight="1">
      <c r="A17" s="153"/>
      <c r="B17" s="256" t="s">
        <v>806</v>
      </c>
      <c r="C17" s="257">
        <v>6</v>
      </c>
      <c r="D17" s="404">
        <v>4</v>
      </c>
      <c r="E17" s="257"/>
      <c r="F17" s="257">
        <v>4</v>
      </c>
      <c r="G17" s="404">
        <v>3</v>
      </c>
      <c r="H17" s="404"/>
      <c r="I17" s="257">
        <v>10</v>
      </c>
      <c r="J17" s="252"/>
    </row>
    <row r="18" spans="1:10" ht="14.25" customHeight="1">
      <c r="A18" s="31"/>
      <c r="B18" s="256" t="s">
        <v>807</v>
      </c>
      <c r="C18" s="257">
        <v>15</v>
      </c>
      <c r="D18" s="404">
        <v>10</v>
      </c>
      <c r="E18" s="257"/>
      <c r="F18" s="257">
        <v>15</v>
      </c>
      <c r="G18" s="404">
        <v>8</v>
      </c>
      <c r="H18" s="404"/>
      <c r="I18" s="257">
        <v>30</v>
      </c>
      <c r="J18" s="252"/>
    </row>
    <row r="19" spans="1:10" ht="14.25" customHeight="1">
      <c r="A19" s="31"/>
      <c r="B19" s="256" t="s">
        <v>808</v>
      </c>
      <c r="C19" s="257">
        <v>31</v>
      </c>
      <c r="D19" s="404">
        <v>20</v>
      </c>
      <c r="E19" s="257"/>
      <c r="F19" s="257">
        <v>57</v>
      </c>
      <c r="G19" s="404">
        <v>34</v>
      </c>
      <c r="H19" s="404"/>
      <c r="I19" s="257">
        <v>88</v>
      </c>
      <c r="J19" s="252"/>
    </row>
    <row r="20" spans="1:10" ht="14.25" customHeight="1">
      <c r="A20" s="31"/>
      <c r="B20" s="256" t="s">
        <v>809</v>
      </c>
      <c r="C20" s="257">
        <v>46</v>
      </c>
      <c r="D20" s="404">
        <v>24</v>
      </c>
      <c r="E20" s="257"/>
      <c r="F20" s="257">
        <v>67</v>
      </c>
      <c r="G20" s="404">
        <v>34</v>
      </c>
      <c r="H20" s="404"/>
      <c r="I20" s="257">
        <v>113</v>
      </c>
      <c r="J20" s="252"/>
    </row>
    <row r="21" spans="1:10" ht="14.25" customHeight="1">
      <c r="A21" s="388"/>
      <c r="B21" s="256" t="s">
        <v>817</v>
      </c>
      <c r="C21" s="257">
        <v>2</v>
      </c>
      <c r="D21" s="404">
        <v>0</v>
      </c>
      <c r="E21" s="257"/>
      <c r="F21" s="257">
        <v>1</v>
      </c>
      <c r="G21" s="404">
        <v>0</v>
      </c>
      <c r="H21" s="404"/>
      <c r="I21" s="257">
        <v>3</v>
      </c>
      <c r="J21" s="252"/>
    </row>
    <row r="22" spans="1:78" ht="14.25" customHeight="1">
      <c r="A22" s="405"/>
      <c r="B22" s="385" t="s">
        <v>819</v>
      </c>
      <c r="C22" s="324">
        <v>84</v>
      </c>
      <c r="D22" s="324"/>
      <c r="E22" s="324"/>
      <c r="F22" s="324">
        <v>104</v>
      </c>
      <c r="G22" s="324"/>
      <c r="H22" s="324"/>
      <c r="I22" s="324">
        <v>188</v>
      </c>
      <c r="J22" s="572">
        <v>0</v>
      </c>
      <c r="K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row>
    <row r="23" spans="1:10" ht="14.25" customHeight="1">
      <c r="A23" s="388"/>
      <c r="B23" s="256" t="s">
        <v>816</v>
      </c>
      <c r="C23" s="257">
        <v>42</v>
      </c>
      <c r="D23" s="404"/>
      <c r="E23" s="257"/>
      <c r="F23" s="257">
        <v>56</v>
      </c>
      <c r="G23" s="404"/>
      <c r="H23" s="404"/>
      <c r="I23" s="257">
        <v>98</v>
      </c>
      <c r="J23" s="252"/>
    </row>
    <row r="24" spans="1:10" ht="14.25" customHeight="1">
      <c r="A24" s="153"/>
      <c r="B24" s="256" t="s">
        <v>806</v>
      </c>
      <c r="C24" s="257">
        <v>38</v>
      </c>
      <c r="D24" s="404"/>
      <c r="E24" s="257"/>
      <c r="F24" s="257">
        <v>42</v>
      </c>
      <c r="G24" s="404"/>
      <c r="H24" s="404"/>
      <c r="I24" s="257">
        <v>80</v>
      </c>
      <c r="J24" s="252"/>
    </row>
    <row r="25" spans="1:10" ht="14.25" customHeight="1">
      <c r="A25" s="31"/>
      <c r="B25" s="256" t="s">
        <v>807</v>
      </c>
      <c r="C25" s="257">
        <v>3</v>
      </c>
      <c r="D25" s="404"/>
      <c r="E25" s="257"/>
      <c r="F25" s="257">
        <v>2</v>
      </c>
      <c r="G25" s="404"/>
      <c r="H25" s="404"/>
      <c r="I25" s="257">
        <v>5</v>
      </c>
      <c r="J25" s="252"/>
    </row>
    <row r="26" spans="1:10" ht="14.25" customHeight="1">
      <c r="A26" s="31"/>
      <c r="B26" s="256" t="s">
        <v>808</v>
      </c>
      <c r="C26" s="257">
        <v>1</v>
      </c>
      <c r="D26" s="404"/>
      <c r="E26" s="257"/>
      <c r="F26" s="257">
        <v>1</v>
      </c>
      <c r="G26" s="404"/>
      <c r="H26" s="404"/>
      <c r="I26" s="257">
        <v>2</v>
      </c>
      <c r="J26" s="252"/>
    </row>
    <row r="27" spans="1:10" ht="14.25" customHeight="1">
      <c r="A27" s="388"/>
      <c r="B27" s="256" t="s">
        <v>809</v>
      </c>
      <c r="C27" s="257">
        <v>0</v>
      </c>
      <c r="D27" s="404"/>
      <c r="E27" s="257"/>
      <c r="F27" s="257">
        <v>3</v>
      </c>
      <c r="G27" s="404"/>
      <c r="H27" s="404"/>
      <c r="I27" s="257">
        <v>3</v>
      </c>
      <c r="J27" s="252"/>
    </row>
    <row r="28" spans="1:10" ht="14.25" customHeight="1">
      <c r="A28" s="388"/>
      <c r="B28" s="256" t="s">
        <v>817</v>
      </c>
      <c r="C28" s="257">
        <v>0</v>
      </c>
      <c r="D28" s="404"/>
      <c r="E28" s="257"/>
      <c r="F28" s="257">
        <v>0</v>
      </c>
      <c r="G28" s="404"/>
      <c r="H28" s="404"/>
      <c r="I28" s="257">
        <v>0</v>
      </c>
      <c r="J28" s="252"/>
    </row>
    <row r="29" spans="1:78" ht="14.25" customHeight="1">
      <c r="A29" s="405"/>
      <c r="B29" s="385" t="s">
        <v>820</v>
      </c>
      <c r="C29" s="324">
        <v>71</v>
      </c>
      <c r="D29" s="324">
        <v>25</v>
      </c>
      <c r="E29" s="324"/>
      <c r="F29" s="324">
        <v>134</v>
      </c>
      <c r="G29" s="324">
        <v>63</v>
      </c>
      <c r="H29" s="324"/>
      <c r="I29" s="324">
        <v>205</v>
      </c>
      <c r="J29" s="572">
        <v>0</v>
      </c>
      <c r="K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row>
    <row r="30" spans="1:10" ht="14.25" customHeight="1">
      <c r="A30" s="388"/>
      <c r="B30" s="256" t="s">
        <v>816</v>
      </c>
      <c r="C30" s="257">
        <v>0</v>
      </c>
      <c r="D30" s="404">
        <v>0</v>
      </c>
      <c r="E30" s="257"/>
      <c r="F30" s="257">
        <v>0</v>
      </c>
      <c r="G30" s="404">
        <v>0</v>
      </c>
      <c r="H30" s="404"/>
      <c r="I30" s="257">
        <v>0</v>
      </c>
      <c r="J30" s="252"/>
    </row>
    <row r="31" spans="1:10" ht="14.25" customHeight="1">
      <c r="A31" s="153"/>
      <c r="B31" s="256" t="s">
        <v>806</v>
      </c>
      <c r="C31" s="257">
        <v>3</v>
      </c>
      <c r="D31" s="404">
        <v>1</v>
      </c>
      <c r="E31" s="257"/>
      <c r="F31" s="257">
        <v>3</v>
      </c>
      <c r="G31" s="404">
        <v>1</v>
      </c>
      <c r="H31" s="404"/>
      <c r="I31" s="257">
        <v>6</v>
      </c>
      <c r="J31" s="252"/>
    </row>
    <row r="32" spans="1:10" ht="14.25" customHeight="1">
      <c r="A32" s="31"/>
      <c r="B32" s="256" t="s">
        <v>807</v>
      </c>
      <c r="C32" s="257">
        <v>17</v>
      </c>
      <c r="D32" s="404">
        <v>12</v>
      </c>
      <c r="E32" s="257"/>
      <c r="F32" s="257">
        <v>39</v>
      </c>
      <c r="G32" s="404">
        <v>23</v>
      </c>
      <c r="H32" s="404"/>
      <c r="I32" s="257">
        <v>56</v>
      </c>
      <c r="J32" s="252"/>
    </row>
    <row r="33" spans="1:10" ht="14.25" customHeight="1">
      <c r="A33" s="31"/>
      <c r="B33" s="256" t="s">
        <v>808</v>
      </c>
      <c r="C33" s="257">
        <v>29</v>
      </c>
      <c r="D33" s="404">
        <v>6</v>
      </c>
      <c r="E33" s="257"/>
      <c r="F33" s="257">
        <v>62</v>
      </c>
      <c r="G33" s="404">
        <v>28</v>
      </c>
      <c r="H33" s="404"/>
      <c r="I33" s="257">
        <v>91</v>
      </c>
      <c r="J33" s="252"/>
    </row>
    <row r="34" spans="1:10" ht="14.25" customHeight="1">
      <c r="A34" s="388"/>
      <c r="B34" s="256" t="s">
        <v>809</v>
      </c>
      <c r="C34" s="257">
        <v>22</v>
      </c>
      <c r="D34" s="404">
        <v>6</v>
      </c>
      <c r="E34" s="257"/>
      <c r="F34" s="257">
        <v>30</v>
      </c>
      <c r="G34" s="404">
        <v>11</v>
      </c>
      <c r="H34" s="404"/>
      <c r="I34" s="257">
        <v>52</v>
      </c>
      <c r="J34" s="252"/>
    </row>
    <row r="35" spans="1:10" ht="14.25" customHeight="1">
      <c r="A35" s="388"/>
      <c r="B35" s="256" t="s">
        <v>817</v>
      </c>
      <c r="C35" s="257">
        <v>0</v>
      </c>
      <c r="D35" s="404">
        <v>0</v>
      </c>
      <c r="E35" s="257"/>
      <c r="F35" s="257">
        <v>0</v>
      </c>
      <c r="G35" s="404">
        <v>0</v>
      </c>
      <c r="H35" s="404"/>
      <c r="I35" s="257">
        <v>0</v>
      </c>
      <c r="J35" s="252"/>
    </row>
    <row r="36" spans="1:10" ht="13.5">
      <c r="A36" s="290"/>
      <c r="B36" s="290" t="s">
        <v>478</v>
      </c>
      <c r="C36" s="390">
        <v>258</v>
      </c>
      <c r="D36" s="390">
        <v>83</v>
      </c>
      <c r="E36" s="390"/>
      <c r="F36" s="390">
        <v>408</v>
      </c>
      <c r="G36" s="390">
        <v>142</v>
      </c>
      <c r="H36" s="390"/>
      <c r="I36" s="390">
        <v>666</v>
      </c>
      <c r="J36" s="391"/>
    </row>
    <row r="37" spans="1:10" ht="6.75" customHeight="1">
      <c r="A37" s="304"/>
      <c r="B37" s="386"/>
      <c r="C37" s="306"/>
      <c r="D37" s="306"/>
      <c r="E37" s="306"/>
      <c r="F37" s="306"/>
      <c r="G37" s="306"/>
      <c r="H37" s="306"/>
      <c r="I37" s="306"/>
      <c r="J37" s="306"/>
    </row>
    <row r="38" spans="1:10" ht="13.5">
      <c r="A38" s="154" t="s">
        <v>800</v>
      </c>
      <c r="B38" s="459"/>
      <c r="C38" s="387"/>
      <c r="D38" s="387"/>
      <c r="E38" s="387"/>
      <c r="F38" s="387"/>
      <c r="G38" s="387"/>
      <c r="H38" s="387"/>
      <c r="I38" s="387"/>
      <c r="J38" s="387"/>
    </row>
    <row r="39" spans="1:10" ht="13.5">
      <c r="A39" s="154" t="s">
        <v>821</v>
      </c>
      <c r="B39" s="459" t="s">
        <v>822</v>
      </c>
      <c r="C39" s="387"/>
      <c r="D39" s="387"/>
      <c r="E39" s="387"/>
      <c r="F39" s="387"/>
      <c r="G39" s="387"/>
      <c r="H39" s="387"/>
      <c r="I39" s="387"/>
      <c r="J39" s="387"/>
    </row>
    <row r="40" spans="1:10" ht="13.5">
      <c r="A40" s="154" t="s">
        <v>823</v>
      </c>
      <c r="B40" s="459" t="s">
        <v>824</v>
      </c>
      <c r="C40" s="387"/>
      <c r="D40" s="387"/>
      <c r="E40" s="387"/>
      <c r="F40" s="387"/>
      <c r="G40" s="387"/>
      <c r="H40" s="387"/>
      <c r="I40" s="387"/>
      <c r="J40" s="387"/>
    </row>
    <row r="41" spans="1:10" ht="13.5">
      <c r="A41" s="154" t="s">
        <v>825</v>
      </c>
      <c r="B41" s="459" t="s">
        <v>826</v>
      </c>
      <c r="C41" s="387"/>
      <c r="D41" s="387"/>
      <c r="E41" s="387"/>
      <c r="F41" s="387"/>
      <c r="G41" s="387"/>
      <c r="H41" s="387"/>
      <c r="I41" s="387"/>
      <c r="J41" s="387"/>
    </row>
    <row r="42" spans="2:11" ht="13.5">
      <c r="B42" s="3"/>
      <c r="C42" s="3"/>
      <c r="D42" s="3"/>
      <c r="E42" s="3"/>
      <c r="F42" s="3"/>
      <c r="G42" s="3"/>
      <c r="H42" s="3"/>
      <c r="I42" s="3"/>
      <c r="J42" s="3"/>
      <c r="K42" s="144"/>
    </row>
    <row r="43" spans="2:11" ht="13.5">
      <c r="B43" s="3"/>
      <c r="C43" s="3"/>
      <c r="D43" s="3"/>
      <c r="E43" s="3"/>
      <c r="F43" s="3"/>
      <c r="G43" s="3"/>
      <c r="H43" s="3"/>
      <c r="I43" s="3"/>
      <c r="J43" s="3"/>
      <c r="K43" s="144"/>
    </row>
    <row r="44" spans="1:11" ht="13.5">
      <c r="A44" s="70"/>
      <c r="B44" s="258"/>
      <c r="C44" s="259"/>
      <c r="D44" s="259"/>
      <c r="E44" s="259"/>
      <c r="F44" s="259"/>
      <c r="G44" s="259"/>
      <c r="H44" s="259"/>
      <c r="I44" s="259"/>
      <c r="J44" s="239"/>
      <c r="K44" s="144"/>
    </row>
    <row r="45" spans="1:78" ht="13.5">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row>
    <row r="46" spans="1:78" ht="13.5">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row>
    <row r="47" spans="1:78" ht="13.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row>
    <row r="48" spans="1:78" ht="13.5">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row>
    <row r="49" spans="1:78" ht="13.5">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row>
    <row r="50" spans="1:78" ht="13.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row>
    <row r="51" spans="1:10" ht="13.5">
      <c r="A51" s="70"/>
      <c r="B51" s="258"/>
      <c r="C51" s="259"/>
      <c r="D51" s="259"/>
      <c r="E51" s="259"/>
      <c r="F51" s="259"/>
      <c r="G51" s="259"/>
      <c r="H51" s="259"/>
      <c r="I51" s="259"/>
      <c r="J51" s="239"/>
    </row>
    <row r="52" spans="1:11" ht="13.5">
      <c r="A52" s="72"/>
      <c r="B52" s="72"/>
      <c r="C52" s="72"/>
      <c r="D52" s="72"/>
      <c r="E52" s="72"/>
      <c r="F52" s="72"/>
      <c r="G52" s="72"/>
      <c r="H52" s="72"/>
      <c r="I52" s="72"/>
      <c r="J52" s="72"/>
      <c r="K52" s="72"/>
    </row>
    <row r="53" spans="1:11" ht="13.5">
      <c r="A53" s="72"/>
      <c r="B53" s="72"/>
      <c r="C53" s="72"/>
      <c r="D53" s="72"/>
      <c r="E53" s="72"/>
      <c r="F53" s="72"/>
      <c r="G53" s="72"/>
      <c r="H53" s="72"/>
      <c r="I53" s="72"/>
      <c r="J53" s="72"/>
      <c r="K53" s="72"/>
    </row>
  </sheetData>
  <sheetProtection/>
  <mergeCells count="5">
    <mergeCell ref="I6:I7"/>
    <mergeCell ref="A5:H5"/>
    <mergeCell ref="B6:B7"/>
    <mergeCell ref="C6:D6"/>
    <mergeCell ref="F6:H6"/>
  </mergeCells>
  <conditionalFormatting sqref="A30:J35 A9:J14 A23:J28 A16:J21">
    <cfRule type="expression" priority="1" dxfId="21" stopIfTrue="1">
      <formula>MOD(ROW(),2)=1</formula>
    </cfRule>
  </conditionalFormatting>
  <hyperlinks>
    <hyperlink ref="L5" location="Inhoud!A1" display="Terug naar inhoud"/>
  </hyperlinks>
  <printOptions/>
  <pageMargins left="0.7" right="0.7" top="0.75" bottom="0.75" header="0.3" footer="0.3"/>
  <pageSetup horizontalDpi="200" verticalDpi="200" orientation="portrait" paperSize="9" r:id="rId1"/>
</worksheet>
</file>

<file path=xl/worksheets/sheet13.xml><?xml version="1.0" encoding="utf-8"?>
<worksheet xmlns="http://schemas.openxmlformats.org/spreadsheetml/2006/main" xmlns:r="http://schemas.openxmlformats.org/officeDocument/2006/relationships">
  <sheetPr>
    <tabColor indexed="34"/>
  </sheetPr>
  <dimension ref="A5:M46"/>
  <sheetViews>
    <sheetView zoomScale="82" zoomScaleNormal="82" zoomScalePageLayoutView="0" workbookViewId="0" topLeftCell="A5">
      <selection activeCell="S49" sqref="S49"/>
    </sheetView>
  </sheetViews>
  <sheetFormatPr defaultColWidth="9.140625" defaultRowHeight="12.75"/>
  <cols>
    <col min="1" max="1" width="1.28515625" style="0" customWidth="1"/>
    <col min="2" max="2" width="53.421875" style="0" customWidth="1"/>
    <col min="3" max="7" width="8.7109375" style="0" customWidth="1"/>
    <col min="8" max="8" width="0.9921875" style="0" customWidth="1"/>
    <col min="11" max="11" width="1.8515625" style="0" customWidth="1"/>
    <col min="12" max="12" width="2.421875" style="0" customWidth="1"/>
    <col min="13" max="13" width="10.421875" style="0" bestFit="1" customWidth="1"/>
    <col min="14" max="14" width="2.28125" style="0" customWidth="1"/>
    <col min="15" max="78" width="9.140625" style="0" hidden="1" customWidth="1"/>
  </cols>
  <sheetData>
    <row r="1" ht="12.75" hidden="1"/>
    <row r="2" ht="12.75" hidden="1"/>
    <row r="3" ht="12.75" hidden="1"/>
    <row r="4" ht="12.75" hidden="1"/>
    <row r="5" spans="1:13" ht="37.5" customHeight="1">
      <c r="A5" s="182" t="s">
        <v>51</v>
      </c>
      <c r="B5" s="25"/>
      <c r="C5" s="65"/>
      <c r="D5" s="65"/>
      <c r="E5" s="65"/>
      <c r="F5" s="65"/>
      <c r="G5" s="65"/>
      <c r="H5" s="65"/>
      <c r="I5" s="65"/>
      <c r="J5" s="546" t="s">
        <v>802</v>
      </c>
      <c r="K5" s="546"/>
      <c r="M5" s="113" t="s">
        <v>631</v>
      </c>
    </row>
    <row r="6" spans="1:11" ht="13.5">
      <c r="A6" s="169"/>
      <c r="B6" s="624" t="s">
        <v>95</v>
      </c>
      <c r="C6" s="165" t="s">
        <v>792</v>
      </c>
      <c r="D6" s="165"/>
      <c r="E6" s="165"/>
      <c r="F6" s="165"/>
      <c r="G6" s="165"/>
      <c r="H6" s="165"/>
      <c r="I6" s="174" t="s">
        <v>793</v>
      </c>
      <c r="J6" s="174"/>
      <c r="K6" s="165"/>
    </row>
    <row r="7" spans="1:11" ht="13.5">
      <c r="A7" s="171"/>
      <c r="B7" s="647"/>
      <c r="C7" s="352" t="s">
        <v>478</v>
      </c>
      <c r="D7" s="352" t="s">
        <v>794</v>
      </c>
      <c r="E7" s="352" t="s">
        <v>795</v>
      </c>
      <c r="F7" s="352" t="s">
        <v>796</v>
      </c>
      <c r="G7" s="352" t="s">
        <v>797</v>
      </c>
      <c r="H7" s="175"/>
      <c r="I7" s="352" t="s">
        <v>798</v>
      </c>
      <c r="J7" s="352" t="s">
        <v>799</v>
      </c>
      <c r="K7" s="352"/>
    </row>
    <row r="8" spans="1:11" ht="13.5">
      <c r="A8" s="405"/>
      <c r="B8" s="385" t="s">
        <v>804</v>
      </c>
      <c r="C8" s="324">
        <v>189</v>
      </c>
      <c r="D8" s="324">
        <v>0</v>
      </c>
      <c r="E8" s="324">
        <v>0</v>
      </c>
      <c r="F8" s="324">
        <v>10</v>
      </c>
      <c r="G8" s="324">
        <v>179</v>
      </c>
      <c r="H8" s="324"/>
      <c r="I8" s="324">
        <v>189</v>
      </c>
      <c r="J8" s="324">
        <v>0</v>
      </c>
      <c r="K8" s="324"/>
    </row>
    <row r="9" spans="1:11" ht="13.5">
      <c r="A9" s="388"/>
      <c r="B9" s="574" t="s">
        <v>100</v>
      </c>
      <c r="C9" s="257">
        <v>27</v>
      </c>
      <c r="D9" s="257"/>
      <c r="E9" s="257"/>
      <c r="F9" s="257"/>
      <c r="G9" s="257">
        <v>27</v>
      </c>
      <c r="H9" s="257"/>
      <c r="I9" s="257">
        <v>27</v>
      </c>
      <c r="J9" s="257"/>
      <c r="K9" s="252"/>
    </row>
    <row r="10" spans="1:11" ht="13.5">
      <c r="A10" s="31"/>
      <c r="B10" s="574" t="s">
        <v>101</v>
      </c>
      <c r="C10" s="257">
        <v>122</v>
      </c>
      <c r="D10" s="257"/>
      <c r="E10" s="257"/>
      <c r="F10" s="257">
        <v>10</v>
      </c>
      <c r="G10" s="257">
        <v>112</v>
      </c>
      <c r="H10" s="257"/>
      <c r="I10" s="257">
        <v>122</v>
      </c>
      <c r="J10" s="257"/>
      <c r="K10" s="252"/>
    </row>
    <row r="11" spans="1:11" ht="13.5">
      <c r="A11" s="31"/>
      <c r="B11" s="574" t="s">
        <v>102</v>
      </c>
      <c r="C11" s="257">
        <v>40</v>
      </c>
      <c r="D11" s="257"/>
      <c r="E11" s="257"/>
      <c r="F11" s="257"/>
      <c r="G11" s="257">
        <v>40</v>
      </c>
      <c r="H11" s="257"/>
      <c r="I11" s="257">
        <v>40</v>
      </c>
      <c r="J11" s="257"/>
      <c r="K11" s="252"/>
    </row>
    <row r="12" spans="1:11" ht="13.5">
      <c r="A12" s="405"/>
      <c r="B12" s="385" t="s">
        <v>92</v>
      </c>
      <c r="C12" s="324">
        <v>188</v>
      </c>
      <c r="D12" s="324">
        <v>0</v>
      </c>
      <c r="E12" s="324">
        <v>0</v>
      </c>
      <c r="F12" s="324">
        <v>15</v>
      </c>
      <c r="G12" s="324">
        <v>173</v>
      </c>
      <c r="H12" s="324"/>
      <c r="I12" s="324">
        <v>110</v>
      </c>
      <c r="J12" s="324">
        <v>78</v>
      </c>
      <c r="K12" s="405"/>
    </row>
    <row r="13" spans="1:11" ht="13.5">
      <c r="A13" s="31"/>
      <c r="B13" s="574" t="s">
        <v>81</v>
      </c>
      <c r="C13" s="257">
        <v>110</v>
      </c>
      <c r="D13" s="257"/>
      <c r="E13" s="257"/>
      <c r="F13" s="257">
        <v>15</v>
      </c>
      <c r="G13" s="257">
        <v>95</v>
      </c>
      <c r="H13" s="257"/>
      <c r="I13" s="257">
        <v>110</v>
      </c>
      <c r="J13" s="257"/>
      <c r="K13" s="31"/>
    </row>
    <row r="14" spans="1:11" ht="13.5">
      <c r="A14" s="31"/>
      <c r="B14" s="574" t="s">
        <v>49</v>
      </c>
      <c r="C14" s="257">
        <v>78</v>
      </c>
      <c r="D14" s="257"/>
      <c r="E14" s="257"/>
      <c r="F14" s="257"/>
      <c r="G14" s="257">
        <v>78</v>
      </c>
      <c r="H14" s="257"/>
      <c r="I14" s="257"/>
      <c r="J14" s="257">
        <v>78</v>
      </c>
      <c r="K14" s="252"/>
    </row>
    <row r="15" spans="1:11" ht="13.5">
      <c r="A15" s="290"/>
      <c r="B15" s="290" t="s">
        <v>478</v>
      </c>
      <c r="C15" s="390">
        <v>377</v>
      </c>
      <c r="D15" s="390">
        <v>0</v>
      </c>
      <c r="E15" s="390">
        <v>0</v>
      </c>
      <c r="F15" s="390">
        <v>25</v>
      </c>
      <c r="G15" s="390">
        <v>352</v>
      </c>
      <c r="H15" s="390"/>
      <c r="I15" s="390">
        <v>299</v>
      </c>
      <c r="J15" s="390">
        <v>78</v>
      </c>
      <c r="K15" s="390"/>
    </row>
    <row r="16" spans="1:11" ht="6.75" customHeight="1">
      <c r="A16" s="304"/>
      <c r="B16" s="386"/>
      <c r="C16" s="306"/>
      <c r="D16" s="306"/>
      <c r="E16" s="306"/>
      <c r="F16" s="306"/>
      <c r="G16" s="306"/>
      <c r="H16" s="306"/>
      <c r="I16" s="306"/>
      <c r="J16" s="306"/>
      <c r="K16" s="306"/>
    </row>
    <row r="17" spans="1:11" ht="13.5">
      <c r="A17" s="143" t="s">
        <v>50</v>
      </c>
      <c r="B17" s="234"/>
      <c r="C17" s="250"/>
      <c r="D17" s="250"/>
      <c r="E17" s="250"/>
      <c r="F17" s="250"/>
      <c r="G17" s="250"/>
      <c r="H17" s="250"/>
      <c r="I17" s="250"/>
      <c r="J17" s="250"/>
      <c r="K17" s="250"/>
    </row>
    <row r="18" spans="1:11" ht="13.5">
      <c r="A18" s="512" t="s">
        <v>211</v>
      </c>
      <c r="B18" s="512"/>
      <c r="C18" s="512"/>
      <c r="D18" s="512"/>
      <c r="E18" s="512"/>
      <c r="F18" s="512"/>
      <c r="G18" s="512"/>
      <c r="H18" s="512"/>
      <c r="I18" s="512"/>
      <c r="J18" s="512"/>
      <c r="K18" s="512"/>
    </row>
    <row r="19" spans="1:11" ht="13.5">
      <c r="A19" s="487" t="s">
        <v>801</v>
      </c>
      <c r="B19" s="512"/>
      <c r="C19" s="512"/>
      <c r="D19" s="512"/>
      <c r="E19" s="512"/>
      <c r="F19" s="512"/>
      <c r="G19" s="512"/>
      <c r="H19" s="512"/>
      <c r="I19" s="512"/>
      <c r="J19" s="512"/>
      <c r="K19" s="512"/>
    </row>
    <row r="20" spans="1:11" ht="13.5">
      <c r="A20" s="487" t="s">
        <v>94</v>
      </c>
      <c r="B20" s="488"/>
      <c r="C20" s="489"/>
      <c r="D20" s="489"/>
      <c r="E20" s="489"/>
      <c r="F20" s="489"/>
      <c r="G20" s="489"/>
      <c r="H20" s="489"/>
      <c r="I20" s="489"/>
      <c r="J20" s="250"/>
      <c r="K20" s="250"/>
    </row>
    <row r="22" ht="13.5" customHeight="1"/>
    <row r="23" spans="1:13" ht="40.5">
      <c r="A23" s="182" t="s">
        <v>193</v>
      </c>
      <c r="B23" s="3"/>
      <c r="C23" s="65"/>
      <c r="D23" s="65"/>
      <c r="E23" s="65"/>
      <c r="F23" s="65"/>
      <c r="G23" s="65"/>
      <c r="H23" s="65"/>
      <c r="I23" s="65"/>
      <c r="J23" s="546" t="s">
        <v>802</v>
      </c>
      <c r="K23" s="546"/>
      <c r="M23" s="113" t="s">
        <v>631</v>
      </c>
    </row>
    <row r="24" spans="1:11" ht="13.5">
      <c r="A24" s="169"/>
      <c r="B24" s="624" t="s">
        <v>104</v>
      </c>
      <c r="C24" s="165" t="s">
        <v>792</v>
      </c>
      <c r="D24" s="165"/>
      <c r="E24" s="165"/>
      <c r="F24" s="165"/>
      <c r="G24" s="165"/>
      <c r="H24" s="165"/>
      <c r="I24" s="174" t="s">
        <v>793</v>
      </c>
      <c r="J24" s="174"/>
      <c r="K24" s="165"/>
    </row>
    <row r="25" spans="1:11" ht="13.5">
      <c r="A25" s="171"/>
      <c r="B25" s="625"/>
      <c r="C25" s="352" t="s">
        <v>478</v>
      </c>
      <c r="D25" s="352" t="s">
        <v>794</v>
      </c>
      <c r="E25" s="352" t="s">
        <v>795</v>
      </c>
      <c r="F25" s="352" t="s">
        <v>796</v>
      </c>
      <c r="G25" s="352" t="s">
        <v>797</v>
      </c>
      <c r="H25" s="175"/>
      <c r="I25" s="352" t="s">
        <v>798</v>
      </c>
      <c r="J25" s="352" t="s">
        <v>799</v>
      </c>
      <c r="K25" s="352"/>
    </row>
    <row r="26" spans="1:11" ht="13.5">
      <c r="A26" s="388"/>
      <c r="B26" s="256" t="s">
        <v>462</v>
      </c>
      <c r="C26" s="257">
        <v>141</v>
      </c>
      <c r="D26" s="257"/>
      <c r="E26" s="257">
        <v>22</v>
      </c>
      <c r="F26" s="257">
        <v>50</v>
      </c>
      <c r="G26" s="257">
        <v>69</v>
      </c>
      <c r="H26" s="257"/>
      <c r="I26" s="257">
        <v>141</v>
      </c>
      <c r="J26" s="257"/>
      <c r="K26" s="252"/>
    </row>
    <row r="27" spans="1:11" ht="13.5">
      <c r="A27" s="153"/>
      <c r="B27" s="256" t="s">
        <v>461</v>
      </c>
      <c r="C27" s="257">
        <v>24</v>
      </c>
      <c r="D27" s="257"/>
      <c r="E27" s="257">
        <v>11</v>
      </c>
      <c r="F27" s="257">
        <v>6</v>
      </c>
      <c r="G27" s="257">
        <v>7</v>
      </c>
      <c r="H27" s="257"/>
      <c r="I27" s="257">
        <v>24</v>
      </c>
      <c r="J27" s="257"/>
      <c r="K27" s="252"/>
    </row>
    <row r="28" spans="1:11" ht="13.5">
      <c r="A28" s="31"/>
      <c r="B28" s="256" t="s">
        <v>463</v>
      </c>
      <c r="C28" s="257">
        <v>56</v>
      </c>
      <c r="D28" s="257"/>
      <c r="E28" s="257">
        <v>13</v>
      </c>
      <c r="F28" s="257">
        <v>20</v>
      </c>
      <c r="G28" s="257">
        <v>23</v>
      </c>
      <c r="H28" s="257"/>
      <c r="I28" s="257">
        <v>33</v>
      </c>
      <c r="J28" s="257">
        <v>23</v>
      </c>
      <c r="K28" s="252"/>
    </row>
    <row r="29" spans="1:11" ht="13.5">
      <c r="A29" s="31"/>
      <c r="B29" s="256" t="s">
        <v>464</v>
      </c>
      <c r="C29" s="257">
        <v>9</v>
      </c>
      <c r="D29" s="257"/>
      <c r="E29" s="257"/>
      <c r="F29" s="257">
        <v>2</v>
      </c>
      <c r="G29" s="257">
        <v>7</v>
      </c>
      <c r="H29" s="257"/>
      <c r="I29" s="257">
        <v>9</v>
      </c>
      <c r="J29" s="257"/>
      <c r="K29" s="252"/>
    </row>
    <row r="30" spans="1:11" ht="13.5">
      <c r="A30" s="31"/>
      <c r="B30" s="256" t="s">
        <v>465</v>
      </c>
      <c r="C30" s="257">
        <v>34</v>
      </c>
      <c r="D30" s="257"/>
      <c r="E30" s="257"/>
      <c r="F30" s="257">
        <v>13</v>
      </c>
      <c r="G30" s="257">
        <v>21</v>
      </c>
      <c r="H30" s="257"/>
      <c r="I30" s="257">
        <v>34</v>
      </c>
      <c r="J30" s="257"/>
      <c r="K30" s="252"/>
    </row>
    <row r="31" spans="1:11" ht="13.5">
      <c r="A31" s="31"/>
      <c r="B31" s="256" t="s">
        <v>466</v>
      </c>
      <c r="C31" s="257">
        <v>61</v>
      </c>
      <c r="D31" s="257"/>
      <c r="E31" s="257"/>
      <c r="F31" s="257">
        <v>14</v>
      </c>
      <c r="G31" s="257">
        <v>47</v>
      </c>
      <c r="H31" s="257"/>
      <c r="I31" s="257">
        <v>61</v>
      </c>
      <c r="J31" s="257"/>
      <c r="K31" s="252"/>
    </row>
    <row r="32" spans="1:11" ht="13.5">
      <c r="A32" s="31"/>
      <c r="B32" s="256" t="s">
        <v>110</v>
      </c>
      <c r="C32" s="257">
        <v>12</v>
      </c>
      <c r="D32" s="257"/>
      <c r="E32" s="257"/>
      <c r="F32" s="257"/>
      <c r="G32" s="257">
        <v>12</v>
      </c>
      <c r="H32" s="257"/>
      <c r="I32" s="257">
        <v>12</v>
      </c>
      <c r="J32" s="257"/>
      <c r="K32" s="252"/>
    </row>
    <row r="33" spans="1:11" ht="13.5">
      <c r="A33" s="290"/>
      <c r="B33" s="290" t="s">
        <v>478</v>
      </c>
      <c r="C33" s="390">
        <v>337</v>
      </c>
      <c r="D33" s="390">
        <v>0</v>
      </c>
      <c r="E33" s="390">
        <v>46</v>
      </c>
      <c r="F33" s="390">
        <v>105</v>
      </c>
      <c r="G33" s="390">
        <v>186</v>
      </c>
      <c r="H33" s="390"/>
      <c r="I33" s="390">
        <v>314</v>
      </c>
      <c r="J33" s="390">
        <v>23</v>
      </c>
      <c r="K33" s="391"/>
    </row>
    <row r="34" spans="1:11" ht="6" customHeight="1">
      <c r="A34" s="304"/>
      <c r="B34" s="386"/>
      <c r="C34" s="306"/>
      <c r="D34" s="306"/>
      <c r="E34" s="306"/>
      <c r="F34" s="306"/>
      <c r="G34" s="306"/>
      <c r="H34" s="306"/>
      <c r="I34" s="306"/>
      <c r="J34" s="306"/>
      <c r="K34" s="306"/>
    </row>
    <row r="35" spans="1:11" ht="13.5">
      <c r="A35" s="143" t="s">
        <v>695</v>
      </c>
      <c r="B35" s="234"/>
      <c r="C35" s="250"/>
      <c r="D35" s="250"/>
      <c r="E35" s="250"/>
      <c r="F35" s="250"/>
      <c r="G35" s="250"/>
      <c r="H35" s="250"/>
      <c r="I35" s="250"/>
      <c r="J35" s="250"/>
      <c r="K35" s="250"/>
    </row>
    <row r="36" spans="1:11" ht="13.5">
      <c r="A36" s="70"/>
      <c r="B36" s="278"/>
      <c r="C36" s="259"/>
      <c r="D36" s="259"/>
      <c r="E36" s="259"/>
      <c r="F36" s="259"/>
      <c r="G36" s="259"/>
      <c r="H36" s="259"/>
      <c r="I36" s="259"/>
      <c r="J36" s="259"/>
      <c r="K36" s="239"/>
    </row>
    <row r="37" spans="1:11" ht="13.5">
      <c r="A37" s="70"/>
      <c r="B37" s="278"/>
      <c r="C37" s="259"/>
      <c r="D37" s="259"/>
      <c r="E37" s="259"/>
      <c r="F37" s="259"/>
      <c r="G37" s="259"/>
      <c r="H37" s="259"/>
      <c r="I37" s="259"/>
      <c r="J37" s="259"/>
      <c r="K37" s="239"/>
    </row>
    <row r="38" spans="1:11" ht="13.5">
      <c r="A38" s="70"/>
      <c r="B38" s="278"/>
      <c r="C38" s="259"/>
      <c r="D38" s="259"/>
      <c r="E38" s="259"/>
      <c r="F38" s="259"/>
      <c r="G38" s="259"/>
      <c r="H38" s="259"/>
      <c r="I38" s="259"/>
      <c r="J38" s="259"/>
      <c r="K38" s="239"/>
    </row>
    <row r="39" spans="1:12" ht="13.5">
      <c r="A39" s="70"/>
      <c r="B39" s="278"/>
      <c r="C39" s="259"/>
      <c r="D39" s="259"/>
      <c r="E39" s="259"/>
      <c r="F39" s="259"/>
      <c r="G39" s="259"/>
      <c r="H39" s="259"/>
      <c r="I39" s="259"/>
      <c r="J39" s="259"/>
      <c r="K39" s="239"/>
      <c r="L39" s="278"/>
    </row>
    <row r="40" spans="1:12" ht="13.5">
      <c r="A40" s="70"/>
      <c r="B40" s="278"/>
      <c r="C40" s="259"/>
      <c r="D40" s="259"/>
      <c r="E40" s="259"/>
      <c r="F40" s="259"/>
      <c r="G40" s="259"/>
      <c r="H40" s="259"/>
      <c r="I40" s="259"/>
      <c r="J40" s="259"/>
      <c r="K40" s="239"/>
      <c r="L40" s="278"/>
    </row>
    <row r="41" spans="1:12" ht="13.5">
      <c r="A41" s="70"/>
      <c r="B41" s="278"/>
      <c r="C41" s="259"/>
      <c r="D41" s="259"/>
      <c r="E41" s="259"/>
      <c r="F41" s="259"/>
      <c r="G41" s="259"/>
      <c r="H41" s="259"/>
      <c r="I41" s="259"/>
      <c r="J41" s="259"/>
      <c r="K41" s="239"/>
      <c r="L41" s="531"/>
    </row>
    <row r="42" spans="1:12" ht="14.25" customHeight="1">
      <c r="A42" s="70"/>
      <c r="B42" s="278"/>
      <c r="C42" s="259"/>
      <c r="D42" s="259"/>
      <c r="E42" s="259"/>
      <c r="F42" s="259"/>
      <c r="G42" s="259"/>
      <c r="H42" s="259"/>
      <c r="I42" s="259"/>
      <c r="J42" s="259"/>
      <c r="K42" s="239"/>
      <c r="L42" s="532"/>
    </row>
    <row r="43" spans="1:12" ht="14.25" customHeight="1">
      <c r="A43" s="70"/>
      <c r="B43" s="278"/>
      <c r="C43" s="259"/>
      <c r="D43" s="259"/>
      <c r="E43" s="259"/>
      <c r="F43" s="259"/>
      <c r="G43" s="259"/>
      <c r="H43" s="259"/>
      <c r="I43" s="259"/>
      <c r="J43" s="259"/>
      <c r="K43" s="239"/>
      <c r="L43" s="532"/>
    </row>
    <row r="44" spans="1:12" ht="13.5">
      <c r="A44" s="70"/>
      <c r="B44" s="278"/>
      <c r="C44" s="259"/>
      <c r="D44" s="259"/>
      <c r="E44" s="259"/>
      <c r="F44" s="259"/>
      <c r="G44" s="259"/>
      <c r="H44" s="259"/>
      <c r="I44" s="259"/>
      <c r="J44" s="259"/>
      <c r="K44" s="239"/>
      <c r="L44" s="150"/>
    </row>
    <row r="45" spans="1:12" ht="13.5">
      <c r="A45" s="70"/>
      <c r="B45" s="278"/>
      <c r="C45" s="259"/>
      <c r="D45" s="259"/>
      <c r="E45" s="259"/>
      <c r="F45" s="259"/>
      <c r="G45" s="259"/>
      <c r="H45" s="259"/>
      <c r="I45" s="259"/>
      <c r="J45" s="259"/>
      <c r="K45" s="239"/>
      <c r="L45" s="150"/>
    </row>
    <row r="46" spans="1:12" ht="13.5">
      <c r="A46" s="70"/>
      <c r="B46" s="278"/>
      <c r="C46" s="259"/>
      <c r="D46" s="259"/>
      <c r="E46" s="259"/>
      <c r="F46" s="259"/>
      <c r="G46" s="259"/>
      <c r="H46" s="259"/>
      <c r="I46" s="259"/>
      <c r="J46" s="259"/>
      <c r="K46" s="239"/>
      <c r="L46" s="259"/>
    </row>
  </sheetData>
  <sheetProtection/>
  <mergeCells count="2">
    <mergeCell ref="B6:B7"/>
    <mergeCell ref="B24:B25"/>
  </mergeCells>
  <conditionalFormatting sqref="A26:K32 A9:K11 A13:K14">
    <cfRule type="expression" priority="1" dxfId="21" stopIfTrue="1">
      <formula>MOD(ROW(),2)=1</formula>
    </cfRule>
  </conditionalFormatting>
  <hyperlinks>
    <hyperlink ref="M5" location="Inhoud!A1" display="Terug naar inhoud"/>
    <hyperlink ref="M23" location="Inhoud!A1" display="Terug naar inhoud"/>
  </hyperlink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34"/>
  </sheetPr>
  <dimension ref="A5:BZ40"/>
  <sheetViews>
    <sheetView zoomScale="82" zoomScaleNormal="82" zoomScalePageLayoutView="0" workbookViewId="0" topLeftCell="A5">
      <selection activeCell="S49" sqref="S49"/>
    </sheetView>
  </sheetViews>
  <sheetFormatPr defaultColWidth="9.140625" defaultRowHeight="12.75"/>
  <cols>
    <col min="1" max="1" width="1.7109375" style="0" customWidth="1"/>
    <col min="2" max="2" width="0.5625" style="0" customWidth="1"/>
    <col min="3" max="3" width="46.00390625" style="0" customWidth="1"/>
    <col min="4" max="7" width="11.421875" style="0" bestFit="1" customWidth="1"/>
    <col min="8" max="8" width="11.421875" style="260" bestFit="1" customWidth="1"/>
    <col min="9" max="10" width="1.421875" style="0" customWidth="1"/>
    <col min="11" max="11" width="11.140625" style="0" bestFit="1" customWidth="1"/>
    <col min="12" max="12" width="3.140625" style="0" customWidth="1"/>
    <col min="13" max="78" width="9.421875" style="0" hidden="1" customWidth="1"/>
  </cols>
  <sheetData>
    <row r="1" ht="12.75" hidden="1"/>
    <row r="2" ht="12.75" hidden="1"/>
    <row r="3" ht="12.75" hidden="1"/>
    <row r="4" ht="12.75" hidden="1"/>
    <row r="5" spans="1:11" ht="27.75" customHeight="1">
      <c r="A5" s="182" t="s">
        <v>200</v>
      </c>
      <c r="B5" s="578"/>
      <c r="H5" s="546" t="s">
        <v>802</v>
      </c>
      <c r="I5" s="546"/>
      <c r="K5" s="113" t="s">
        <v>631</v>
      </c>
    </row>
    <row r="6" spans="1:9" ht="13.5" customHeight="1">
      <c r="A6" s="169"/>
      <c r="B6" s="624" t="s">
        <v>512</v>
      </c>
      <c r="C6" s="650"/>
      <c r="D6" s="648" t="s">
        <v>830</v>
      </c>
      <c r="E6" s="648" t="s">
        <v>105</v>
      </c>
      <c r="F6" s="648" t="s">
        <v>831</v>
      </c>
      <c r="G6" s="648" t="s">
        <v>460</v>
      </c>
      <c r="H6" s="648" t="s">
        <v>194</v>
      </c>
      <c r="I6" s="169"/>
    </row>
    <row r="7" spans="1:9" ht="13.5" customHeight="1">
      <c r="A7" s="171"/>
      <c r="B7" s="647"/>
      <c r="C7" s="647"/>
      <c r="D7" s="649"/>
      <c r="E7" s="649"/>
      <c r="F7" s="649"/>
      <c r="G7" s="649"/>
      <c r="H7" s="649"/>
      <c r="I7" s="171"/>
    </row>
    <row r="8" spans="1:78" s="411" customFormat="1" ht="14.25" customHeight="1">
      <c r="A8" s="410"/>
      <c r="B8" s="323" t="s">
        <v>120</v>
      </c>
      <c r="C8" s="323"/>
      <c r="D8" s="415">
        <v>866</v>
      </c>
      <c r="E8" s="415">
        <v>1059</v>
      </c>
      <c r="F8" s="415">
        <v>901</v>
      </c>
      <c r="G8" s="415">
        <v>951</v>
      </c>
      <c r="H8" s="415">
        <v>1327</v>
      </c>
      <c r="I8" s="415"/>
      <c r="J8" s="513"/>
      <c r="K8" s="514"/>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3"/>
      <c r="AY8" s="513"/>
      <c r="AZ8" s="513"/>
      <c r="BA8" s="513"/>
      <c r="BB8" s="513"/>
      <c r="BC8" s="513"/>
      <c r="BD8" s="513"/>
      <c r="BE8" s="513"/>
      <c r="BF8" s="513"/>
      <c r="BG8" s="513"/>
      <c r="BH8" s="513"/>
      <c r="BI8" s="513"/>
      <c r="BJ8" s="513"/>
      <c r="BK8" s="513"/>
      <c r="BL8" s="513"/>
      <c r="BM8" s="513"/>
      <c r="BN8" s="513"/>
      <c r="BO8" s="513"/>
      <c r="BP8" s="513"/>
      <c r="BQ8" s="513"/>
      <c r="BR8" s="513"/>
      <c r="BS8" s="513"/>
      <c r="BT8" s="513"/>
      <c r="BU8" s="513"/>
      <c r="BV8" s="513"/>
      <c r="BW8" s="513"/>
      <c r="BX8" s="513"/>
      <c r="BY8" s="513"/>
      <c r="BZ8" s="513"/>
    </row>
    <row r="9" spans="1:78" s="411" customFormat="1" ht="14.25" customHeight="1">
      <c r="A9" s="410"/>
      <c r="B9" s="323"/>
      <c r="C9" s="323" t="s">
        <v>513</v>
      </c>
      <c r="D9" s="415"/>
      <c r="E9" s="415"/>
      <c r="F9" s="415"/>
      <c r="G9" s="415"/>
      <c r="H9" s="415"/>
      <c r="I9" s="415"/>
      <c r="J9" s="513"/>
      <c r="K9" s="514"/>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c r="AP9" s="513"/>
      <c r="AQ9" s="513"/>
      <c r="AR9" s="513"/>
      <c r="AS9" s="513"/>
      <c r="AT9" s="513"/>
      <c r="AU9" s="513"/>
      <c r="AV9" s="513"/>
      <c r="AW9" s="513"/>
      <c r="AX9" s="513"/>
      <c r="AY9" s="513"/>
      <c r="AZ9" s="513"/>
      <c r="BA9" s="513"/>
      <c r="BB9" s="513"/>
      <c r="BC9" s="513"/>
      <c r="BD9" s="513"/>
      <c r="BE9" s="513"/>
      <c r="BF9" s="513"/>
      <c r="BG9" s="513"/>
      <c r="BH9" s="513"/>
      <c r="BI9" s="513"/>
      <c r="BJ9" s="513"/>
      <c r="BK9" s="513"/>
      <c r="BL9" s="513"/>
      <c r="BM9" s="513"/>
      <c r="BN9" s="513"/>
      <c r="BO9" s="513"/>
      <c r="BP9" s="513"/>
      <c r="BQ9" s="513"/>
      <c r="BR9" s="513"/>
      <c r="BS9" s="513"/>
      <c r="BT9" s="513"/>
      <c r="BU9" s="513"/>
      <c r="BV9" s="513"/>
      <c r="BW9" s="513"/>
      <c r="BX9" s="513"/>
      <c r="BY9" s="513"/>
      <c r="BZ9" s="513"/>
    </row>
    <row r="10" spans="1:78" s="413" customFormat="1" ht="14.25" customHeight="1">
      <c r="A10" s="153"/>
      <c r="B10" s="256"/>
      <c r="C10" s="256" t="s">
        <v>421</v>
      </c>
      <c r="D10" s="373"/>
      <c r="E10" s="373"/>
      <c r="F10" s="373"/>
      <c r="G10" s="373">
        <v>29</v>
      </c>
      <c r="H10" s="373">
        <v>61</v>
      </c>
      <c r="I10" s="373"/>
      <c r="J10" s="515"/>
      <c r="K10" s="514"/>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515"/>
      <c r="BC10" s="515"/>
      <c r="BD10" s="515"/>
      <c r="BE10" s="515"/>
      <c r="BF10" s="515"/>
      <c r="BG10" s="515"/>
      <c r="BH10" s="515"/>
      <c r="BI10" s="515"/>
      <c r="BJ10" s="515"/>
      <c r="BK10" s="515"/>
      <c r="BL10" s="515"/>
      <c r="BM10" s="515"/>
      <c r="BN10" s="515"/>
      <c r="BO10" s="515"/>
      <c r="BP10" s="515"/>
      <c r="BQ10" s="515"/>
      <c r="BR10" s="515"/>
      <c r="BS10" s="515"/>
      <c r="BT10" s="515"/>
      <c r="BU10" s="515"/>
      <c r="BV10" s="515"/>
      <c r="BW10" s="515"/>
      <c r="BX10" s="515"/>
      <c r="BY10" s="515"/>
      <c r="BZ10" s="515"/>
    </row>
    <row r="11" spans="1:78" s="413" customFormat="1" ht="14.25" customHeight="1">
      <c r="A11" s="153"/>
      <c r="B11" s="256"/>
      <c r="C11" s="256" t="s">
        <v>422</v>
      </c>
      <c r="D11" s="373"/>
      <c r="E11" s="373"/>
      <c r="F11" s="373"/>
      <c r="G11" s="373">
        <v>26</v>
      </c>
      <c r="H11" s="373">
        <v>50</v>
      </c>
      <c r="I11" s="373"/>
      <c r="J11" s="515"/>
      <c r="K11" s="514"/>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5"/>
      <c r="AY11" s="515"/>
      <c r="AZ11" s="515"/>
      <c r="BA11" s="515"/>
      <c r="BB11" s="515"/>
      <c r="BC11" s="515"/>
      <c r="BD11" s="515"/>
      <c r="BE11" s="515"/>
      <c r="BF11" s="515"/>
      <c r="BG11" s="515"/>
      <c r="BH11" s="515"/>
      <c r="BI11" s="515"/>
      <c r="BJ11" s="515"/>
      <c r="BK11" s="515"/>
      <c r="BL11" s="515"/>
      <c r="BM11" s="515"/>
      <c r="BN11" s="515"/>
      <c r="BO11" s="515"/>
      <c r="BP11" s="515"/>
      <c r="BQ11" s="515"/>
      <c r="BR11" s="515"/>
      <c r="BS11" s="515"/>
      <c r="BT11" s="515"/>
      <c r="BU11" s="515"/>
      <c r="BV11" s="515"/>
      <c r="BW11" s="515"/>
      <c r="BX11" s="515"/>
      <c r="BY11" s="515"/>
      <c r="BZ11" s="515"/>
    </row>
    <row r="12" spans="1:78" ht="13.5">
      <c r="A12" s="153"/>
      <c r="B12" s="256"/>
      <c r="C12" s="256" t="s">
        <v>420</v>
      </c>
      <c r="D12" s="373"/>
      <c r="E12" s="373"/>
      <c r="F12" s="373"/>
      <c r="G12" s="373">
        <v>23</v>
      </c>
      <c r="H12" s="373">
        <v>40</v>
      </c>
      <c r="I12" s="373"/>
      <c r="J12" s="476"/>
      <c r="K12" s="514"/>
      <c r="L12" s="476"/>
      <c r="M12" s="476"/>
      <c r="N12" s="476"/>
      <c r="O12" s="476"/>
      <c r="P12" s="476"/>
      <c r="Q12" s="476"/>
      <c r="R12" s="476"/>
      <c r="S12" s="476"/>
      <c r="T12" s="476"/>
      <c r="U12" s="476"/>
      <c r="V12" s="476"/>
      <c r="W12" s="476"/>
      <c r="X12" s="476"/>
      <c r="Y12" s="476"/>
      <c r="Z12" s="476"/>
      <c r="AA12" s="476"/>
      <c r="AB12" s="476"/>
      <c r="AC12" s="476"/>
      <c r="AD12" s="476"/>
      <c r="AE12" s="476"/>
      <c r="AF12" s="476"/>
      <c r="AG12" s="476"/>
      <c r="AH12" s="476"/>
      <c r="AI12" s="476"/>
      <c r="AJ12" s="476"/>
      <c r="AK12" s="476"/>
      <c r="AL12" s="476"/>
      <c r="AM12" s="476"/>
      <c r="AN12" s="476"/>
      <c r="AO12" s="476"/>
      <c r="AP12" s="476"/>
      <c r="AQ12" s="476"/>
      <c r="AR12" s="476"/>
      <c r="AS12" s="476"/>
      <c r="AT12" s="476"/>
      <c r="AU12" s="476"/>
      <c r="AV12" s="476"/>
      <c r="AW12" s="476"/>
      <c r="AX12" s="476"/>
      <c r="AY12" s="476"/>
      <c r="AZ12" s="476"/>
      <c r="BA12" s="476"/>
      <c r="BB12" s="476"/>
      <c r="BC12" s="476"/>
      <c r="BD12" s="476"/>
      <c r="BE12" s="476"/>
      <c r="BF12" s="476"/>
      <c r="BG12" s="476"/>
      <c r="BH12" s="476"/>
      <c r="BI12" s="476"/>
      <c r="BJ12" s="476"/>
      <c r="BK12" s="476"/>
      <c r="BL12" s="476"/>
      <c r="BM12" s="476"/>
      <c r="BN12" s="476"/>
      <c r="BO12" s="476"/>
      <c r="BP12" s="476"/>
      <c r="BQ12" s="476"/>
      <c r="BR12" s="476"/>
      <c r="BS12" s="476"/>
      <c r="BT12" s="476"/>
      <c r="BU12" s="476"/>
      <c r="BV12" s="476"/>
      <c r="BW12" s="476"/>
      <c r="BX12" s="476"/>
      <c r="BY12" s="476"/>
      <c r="BZ12" s="476"/>
    </row>
    <row r="13" spans="1:78" ht="14.25" customHeight="1">
      <c r="A13" s="153"/>
      <c r="B13" s="256"/>
      <c r="C13" s="256" t="s">
        <v>514</v>
      </c>
      <c r="D13" s="373"/>
      <c r="E13" s="373"/>
      <c r="F13" s="373"/>
      <c r="G13" s="373">
        <v>23</v>
      </c>
      <c r="H13" s="373">
        <v>45</v>
      </c>
      <c r="I13" s="373"/>
      <c r="J13" s="476"/>
      <c r="K13" s="514"/>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6"/>
      <c r="AM13" s="476"/>
      <c r="AN13" s="476"/>
      <c r="AO13" s="476"/>
      <c r="AP13" s="476"/>
      <c r="AQ13" s="476"/>
      <c r="AR13" s="476"/>
      <c r="AS13" s="476"/>
      <c r="AT13" s="476"/>
      <c r="AU13" s="476"/>
      <c r="AV13" s="476"/>
      <c r="AW13" s="476"/>
      <c r="AX13" s="476"/>
      <c r="AY13" s="476"/>
      <c r="AZ13" s="476"/>
      <c r="BA13" s="476"/>
      <c r="BB13" s="476"/>
      <c r="BC13" s="476"/>
      <c r="BD13" s="476"/>
      <c r="BE13" s="476"/>
      <c r="BF13" s="476"/>
      <c r="BG13" s="476"/>
      <c r="BH13" s="476"/>
      <c r="BI13" s="476"/>
      <c r="BJ13" s="476"/>
      <c r="BK13" s="476"/>
      <c r="BL13" s="476"/>
      <c r="BM13" s="476"/>
      <c r="BN13" s="476"/>
      <c r="BO13" s="476"/>
      <c r="BP13" s="476"/>
      <c r="BQ13" s="476"/>
      <c r="BR13" s="476"/>
      <c r="BS13" s="476"/>
      <c r="BT13" s="476"/>
      <c r="BU13" s="476"/>
      <c r="BV13" s="476"/>
      <c r="BW13" s="476"/>
      <c r="BX13" s="476"/>
      <c r="BY13" s="476"/>
      <c r="BZ13" s="476"/>
    </row>
    <row r="14" spans="1:78" s="413" customFormat="1" ht="14.25" customHeight="1">
      <c r="A14" s="153"/>
      <c r="B14" s="256"/>
      <c r="C14" s="256" t="s">
        <v>515</v>
      </c>
      <c r="D14" s="373"/>
      <c r="E14" s="373"/>
      <c r="F14" s="373"/>
      <c r="G14" s="373">
        <v>14</v>
      </c>
      <c r="H14" s="373">
        <v>44</v>
      </c>
      <c r="I14" s="373"/>
      <c r="J14" s="515"/>
      <c r="K14" s="514"/>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c r="BO14" s="515"/>
      <c r="BP14" s="515"/>
      <c r="BQ14" s="515"/>
      <c r="BR14" s="515"/>
      <c r="BS14" s="515"/>
      <c r="BT14" s="515"/>
      <c r="BU14" s="515"/>
      <c r="BV14" s="515"/>
      <c r="BW14" s="515"/>
      <c r="BX14" s="515"/>
      <c r="BY14" s="515"/>
      <c r="BZ14" s="515"/>
    </row>
    <row r="15" spans="1:78" s="411" customFormat="1" ht="14.25" customHeight="1">
      <c r="A15" s="153"/>
      <c r="B15" s="256"/>
      <c r="C15" s="256" t="s">
        <v>109</v>
      </c>
      <c r="D15" s="373"/>
      <c r="E15" s="373"/>
      <c r="F15" s="373">
        <v>124</v>
      </c>
      <c r="G15" s="373">
        <v>126</v>
      </c>
      <c r="H15" s="373">
        <v>122</v>
      </c>
      <c r="I15" s="373"/>
      <c r="J15" s="513"/>
      <c r="K15" s="514"/>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3"/>
      <c r="AY15" s="513"/>
      <c r="AZ15" s="513"/>
      <c r="BA15" s="513"/>
      <c r="BB15" s="513"/>
      <c r="BC15" s="513"/>
      <c r="BD15" s="513"/>
      <c r="BE15" s="513"/>
      <c r="BF15" s="513"/>
      <c r="BG15" s="513"/>
      <c r="BH15" s="513"/>
      <c r="BI15" s="513"/>
      <c r="BJ15" s="513"/>
      <c r="BK15" s="513"/>
      <c r="BL15" s="513"/>
      <c r="BM15" s="513"/>
      <c r="BN15" s="513"/>
      <c r="BO15" s="513"/>
      <c r="BP15" s="513"/>
      <c r="BQ15" s="513"/>
      <c r="BR15" s="513"/>
      <c r="BS15" s="513"/>
      <c r="BT15" s="513"/>
      <c r="BU15" s="513"/>
      <c r="BV15" s="513"/>
      <c r="BW15" s="513"/>
      <c r="BX15" s="513"/>
      <c r="BY15" s="513"/>
      <c r="BZ15" s="513"/>
    </row>
    <row r="16" spans="1:78" s="411" customFormat="1" ht="14.25" customHeight="1">
      <c r="A16" s="410"/>
      <c r="B16" s="323"/>
      <c r="C16" s="323" t="s">
        <v>516</v>
      </c>
      <c r="D16" s="415"/>
      <c r="E16" s="415"/>
      <c r="F16" s="415"/>
      <c r="G16" s="415"/>
      <c r="H16" s="415"/>
      <c r="I16" s="415"/>
      <c r="J16" s="513"/>
      <c r="K16" s="514"/>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513"/>
      <c r="AS16" s="513"/>
      <c r="AT16" s="513"/>
      <c r="AU16" s="513"/>
      <c r="AV16" s="513"/>
      <c r="AW16" s="513"/>
      <c r="AX16" s="513"/>
      <c r="AY16" s="513"/>
      <c r="AZ16" s="513"/>
      <c r="BA16" s="513"/>
      <c r="BB16" s="513"/>
      <c r="BC16" s="513"/>
      <c r="BD16" s="513"/>
      <c r="BE16" s="513"/>
      <c r="BF16" s="513"/>
      <c r="BG16" s="513"/>
      <c r="BH16" s="513"/>
      <c r="BI16" s="513"/>
      <c r="BJ16" s="513"/>
      <c r="BK16" s="513"/>
      <c r="BL16" s="513"/>
      <c r="BM16" s="513"/>
      <c r="BN16" s="513"/>
      <c r="BO16" s="513"/>
      <c r="BP16" s="513"/>
      <c r="BQ16" s="513"/>
      <c r="BR16" s="513"/>
      <c r="BS16" s="513"/>
      <c r="BT16" s="513"/>
      <c r="BU16" s="513"/>
      <c r="BV16" s="513"/>
      <c r="BW16" s="513"/>
      <c r="BX16" s="513"/>
      <c r="BY16" s="513"/>
      <c r="BZ16" s="513"/>
    </row>
    <row r="17" spans="1:78" s="411" customFormat="1" ht="14.25" customHeight="1">
      <c r="A17" s="153"/>
      <c r="B17" s="256"/>
      <c r="C17" s="256" t="s">
        <v>113</v>
      </c>
      <c r="D17" s="373">
        <v>200</v>
      </c>
      <c r="E17" s="373">
        <v>444</v>
      </c>
      <c r="F17" s="373">
        <v>501</v>
      </c>
      <c r="G17" s="373">
        <v>334</v>
      </c>
      <c r="H17" s="373">
        <v>354</v>
      </c>
      <c r="I17" s="37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c r="AR17" s="513"/>
      <c r="AS17" s="513"/>
      <c r="AT17" s="513"/>
      <c r="AU17" s="513"/>
      <c r="AV17" s="513"/>
      <c r="AW17" s="513"/>
      <c r="AX17" s="513"/>
      <c r="AY17" s="513"/>
      <c r="AZ17" s="513"/>
      <c r="BA17" s="513"/>
      <c r="BB17" s="513"/>
      <c r="BC17" s="513"/>
      <c r="BD17" s="513"/>
      <c r="BE17" s="513"/>
      <c r="BF17" s="513"/>
      <c r="BG17" s="513"/>
      <c r="BH17" s="513"/>
      <c r="BI17" s="513"/>
      <c r="BJ17" s="513"/>
      <c r="BK17" s="513"/>
      <c r="BL17" s="513"/>
      <c r="BM17" s="513"/>
      <c r="BN17" s="513"/>
      <c r="BO17" s="513"/>
      <c r="BP17" s="513"/>
      <c r="BQ17" s="513"/>
      <c r="BR17" s="513"/>
      <c r="BS17" s="513"/>
      <c r="BT17" s="513"/>
      <c r="BU17" s="513"/>
      <c r="BV17" s="513"/>
      <c r="BW17" s="513"/>
      <c r="BX17" s="513"/>
      <c r="BY17" s="513"/>
      <c r="BZ17" s="513"/>
    </row>
    <row r="18" spans="1:78" s="411" customFormat="1" ht="14.25" customHeight="1">
      <c r="A18" s="153"/>
      <c r="B18" s="412"/>
      <c r="C18" s="412" t="s">
        <v>212</v>
      </c>
      <c r="D18" s="568" t="s">
        <v>107</v>
      </c>
      <c r="E18" s="568" t="s">
        <v>117</v>
      </c>
      <c r="F18" s="568" t="s">
        <v>118</v>
      </c>
      <c r="G18" s="568" t="s">
        <v>106</v>
      </c>
      <c r="H18" s="568" t="s">
        <v>195</v>
      </c>
      <c r="I18" s="37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513"/>
      <c r="AS18" s="513"/>
      <c r="AT18" s="513"/>
      <c r="AU18" s="513"/>
      <c r="AV18" s="513"/>
      <c r="AW18" s="513"/>
      <c r="AX18" s="513"/>
      <c r="AY18" s="513"/>
      <c r="AZ18" s="513"/>
      <c r="BA18" s="513"/>
      <c r="BB18" s="513"/>
      <c r="BC18" s="513"/>
      <c r="BD18" s="513"/>
      <c r="BE18" s="513"/>
      <c r="BF18" s="513"/>
      <c r="BG18" s="513"/>
      <c r="BH18" s="513"/>
      <c r="BI18" s="513"/>
      <c r="BJ18" s="513"/>
      <c r="BK18" s="513"/>
      <c r="BL18" s="513"/>
      <c r="BM18" s="513"/>
      <c r="BN18" s="513"/>
      <c r="BO18" s="513"/>
      <c r="BP18" s="513"/>
      <c r="BQ18" s="513"/>
      <c r="BR18" s="513"/>
      <c r="BS18" s="513"/>
      <c r="BT18" s="513"/>
      <c r="BU18" s="513"/>
      <c r="BV18" s="513"/>
      <c r="BW18" s="513"/>
      <c r="BX18" s="513"/>
      <c r="BY18" s="513"/>
      <c r="BZ18" s="513"/>
    </row>
    <row r="19" spans="1:78" s="411" customFormat="1" ht="14.25" customHeight="1">
      <c r="A19" s="153"/>
      <c r="B19" s="256"/>
      <c r="C19" s="256" t="s">
        <v>199</v>
      </c>
      <c r="D19" s="373"/>
      <c r="E19" s="373"/>
      <c r="F19" s="373"/>
      <c r="G19" s="373"/>
      <c r="H19" s="373">
        <v>42</v>
      </c>
      <c r="I19" s="373"/>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3"/>
      <c r="AM19" s="513"/>
      <c r="AN19" s="513"/>
      <c r="AO19" s="513"/>
      <c r="AP19" s="513"/>
      <c r="AQ19" s="513"/>
      <c r="AR19" s="513"/>
      <c r="AS19" s="513"/>
      <c r="AT19" s="513"/>
      <c r="AU19" s="513"/>
      <c r="AV19" s="513"/>
      <c r="AW19" s="513"/>
      <c r="AX19" s="513"/>
      <c r="AY19" s="513"/>
      <c r="AZ19" s="513"/>
      <c r="BA19" s="513"/>
      <c r="BB19" s="513"/>
      <c r="BC19" s="513"/>
      <c r="BD19" s="513"/>
      <c r="BE19" s="513"/>
      <c r="BF19" s="513"/>
      <c r="BG19" s="513"/>
      <c r="BH19" s="513"/>
      <c r="BI19" s="513"/>
      <c r="BJ19" s="513"/>
      <c r="BK19" s="513"/>
      <c r="BL19" s="513"/>
      <c r="BM19" s="513"/>
      <c r="BN19" s="513"/>
      <c r="BO19" s="513"/>
      <c r="BP19" s="513"/>
      <c r="BQ19" s="513"/>
      <c r="BR19" s="513"/>
      <c r="BS19" s="513"/>
      <c r="BT19" s="513"/>
      <c r="BU19" s="513"/>
      <c r="BV19" s="513"/>
      <c r="BW19" s="513"/>
      <c r="BX19" s="513"/>
      <c r="BY19" s="513"/>
      <c r="BZ19" s="513"/>
    </row>
    <row r="20" spans="1:78" s="411" customFormat="1" ht="14.25" customHeight="1">
      <c r="A20" s="410"/>
      <c r="B20" s="323"/>
      <c r="C20" s="323" t="s">
        <v>517</v>
      </c>
      <c r="D20" s="415"/>
      <c r="E20" s="415"/>
      <c r="F20" s="415"/>
      <c r="G20" s="415"/>
      <c r="H20" s="415"/>
      <c r="I20" s="415"/>
      <c r="J20" s="513"/>
      <c r="K20" s="514"/>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c r="BK20" s="513"/>
      <c r="BL20" s="513"/>
      <c r="BM20" s="513"/>
      <c r="BN20" s="513"/>
      <c r="BO20" s="513"/>
      <c r="BP20" s="513"/>
      <c r="BQ20" s="513"/>
      <c r="BR20" s="513"/>
      <c r="BS20" s="513"/>
      <c r="BT20" s="513"/>
      <c r="BU20" s="513"/>
      <c r="BV20" s="513"/>
      <c r="BW20" s="513"/>
      <c r="BX20" s="513"/>
      <c r="BY20" s="513"/>
      <c r="BZ20" s="513"/>
    </row>
    <row r="21" spans="1:78" ht="14.25" customHeight="1">
      <c r="A21" s="153"/>
      <c r="B21" s="256"/>
      <c r="C21" s="256" t="s">
        <v>416</v>
      </c>
      <c r="D21" s="373"/>
      <c r="E21" s="373"/>
      <c r="F21" s="373"/>
      <c r="G21" s="373">
        <v>15</v>
      </c>
      <c r="H21" s="373">
        <v>34</v>
      </c>
      <c r="I21" s="373"/>
      <c r="J21" s="476"/>
      <c r="K21" s="514"/>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6"/>
      <c r="BW21" s="476"/>
      <c r="BX21" s="476"/>
      <c r="BY21" s="476"/>
      <c r="BZ21" s="476"/>
    </row>
    <row r="22" spans="1:78" ht="14.25" customHeight="1">
      <c r="A22" s="153"/>
      <c r="B22" s="256"/>
      <c r="C22" s="256" t="s">
        <v>413</v>
      </c>
      <c r="D22" s="373"/>
      <c r="E22" s="373"/>
      <c r="F22" s="373"/>
      <c r="G22" s="373">
        <v>57</v>
      </c>
      <c r="H22" s="373">
        <v>102</v>
      </c>
      <c r="I22" s="373"/>
      <c r="J22" s="476"/>
      <c r="K22" s="514"/>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6"/>
      <c r="AM22" s="476"/>
      <c r="AN22" s="476"/>
      <c r="AO22" s="476"/>
      <c r="AP22" s="476"/>
      <c r="AQ22" s="476"/>
      <c r="AR22" s="476"/>
      <c r="AS22" s="476"/>
      <c r="AT22" s="476"/>
      <c r="AU22" s="476"/>
      <c r="AV22" s="476"/>
      <c r="AW22" s="476"/>
      <c r="AX22" s="476"/>
      <c r="AY22" s="476"/>
      <c r="AZ22" s="476"/>
      <c r="BA22" s="476"/>
      <c r="BB22" s="476"/>
      <c r="BC22" s="476"/>
      <c r="BD22" s="476"/>
      <c r="BE22" s="476"/>
      <c r="BF22" s="476"/>
      <c r="BG22" s="476"/>
      <c r="BH22" s="476"/>
      <c r="BI22" s="476"/>
      <c r="BJ22" s="476"/>
      <c r="BK22" s="476"/>
      <c r="BL22" s="476"/>
      <c r="BM22" s="476"/>
      <c r="BN22" s="476"/>
      <c r="BO22" s="476"/>
      <c r="BP22" s="476"/>
      <c r="BQ22" s="476"/>
      <c r="BR22" s="476"/>
      <c r="BS22" s="476"/>
      <c r="BT22" s="476"/>
      <c r="BU22" s="476"/>
      <c r="BV22" s="476"/>
      <c r="BW22" s="476"/>
      <c r="BX22" s="476"/>
      <c r="BY22" s="476"/>
      <c r="BZ22" s="476"/>
    </row>
    <row r="23" spans="1:78" ht="14.25" customHeight="1">
      <c r="A23" s="153"/>
      <c r="B23" s="256"/>
      <c r="C23" s="256" t="s">
        <v>414</v>
      </c>
      <c r="D23" s="373"/>
      <c r="E23" s="373"/>
      <c r="F23" s="373"/>
      <c r="G23" s="373">
        <v>35</v>
      </c>
      <c r="H23" s="373">
        <v>62</v>
      </c>
      <c r="I23" s="373"/>
      <c r="J23" s="476"/>
      <c r="K23" s="515"/>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6"/>
      <c r="AM23" s="476"/>
      <c r="AN23" s="476"/>
      <c r="AO23" s="476"/>
      <c r="AP23" s="476"/>
      <c r="AQ23" s="476"/>
      <c r="AR23" s="476"/>
      <c r="AS23" s="476"/>
      <c r="AT23" s="476"/>
      <c r="AU23" s="476"/>
      <c r="AV23" s="476"/>
      <c r="AW23" s="476"/>
      <c r="AX23" s="476"/>
      <c r="AY23" s="476"/>
      <c r="AZ23" s="476"/>
      <c r="BA23" s="476"/>
      <c r="BB23" s="476"/>
      <c r="BC23" s="476"/>
      <c r="BD23" s="476"/>
      <c r="BE23" s="476"/>
      <c r="BF23" s="476"/>
      <c r="BG23" s="476"/>
      <c r="BH23" s="476"/>
      <c r="BI23" s="476"/>
      <c r="BJ23" s="476"/>
      <c r="BK23" s="476"/>
      <c r="BL23" s="476"/>
      <c r="BM23" s="476"/>
      <c r="BN23" s="476"/>
      <c r="BO23" s="476"/>
      <c r="BP23" s="476"/>
      <c r="BQ23" s="476"/>
      <c r="BR23" s="476"/>
      <c r="BS23" s="476"/>
      <c r="BT23" s="476"/>
      <c r="BU23" s="476"/>
      <c r="BV23" s="476"/>
      <c r="BW23" s="476"/>
      <c r="BX23" s="476"/>
      <c r="BY23" s="476"/>
      <c r="BZ23" s="476"/>
    </row>
    <row r="24" spans="1:78" ht="13.5">
      <c r="A24" s="153"/>
      <c r="B24" s="256"/>
      <c r="C24" s="256" t="s">
        <v>415</v>
      </c>
      <c r="D24" s="373"/>
      <c r="E24" s="373"/>
      <c r="F24" s="373"/>
      <c r="G24" s="373">
        <v>25</v>
      </c>
      <c r="H24" s="373">
        <v>56</v>
      </c>
      <c r="I24" s="373"/>
      <c r="J24" s="476"/>
      <c r="K24" s="515"/>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6"/>
      <c r="AM24" s="476"/>
      <c r="AN24" s="476"/>
      <c r="AO24" s="476"/>
      <c r="AP24" s="476"/>
      <c r="AQ24" s="476"/>
      <c r="AR24" s="476"/>
      <c r="AS24" s="476"/>
      <c r="AT24" s="476"/>
      <c r="AU24" s="476"/>
      <c r="AV24" s="476"/>
      <c r="AW24" s="476"/>
      <c r="AX24" s="476"/>
      <c r="AY24" s="476"/>
      <c r="AZ24" s="476"/>
      <c r="BA24" s="476"/>
      <c r="BB24" s="476"/>
      <c r="BC24" s="476"/>
      <c r="BD24" s="476"/>
      <c r="BE24" s="476"/>
      <c r="BF24" s="476"/>
      <c r="BG24" s="476"/>
      <c r="BH24" s="476"/>
      <c r="BI24" s="476"/>
      <c r="BJ24" s="476"/>
      <c r="BK24" s="476"/>
      <c r="BL24" s="476"/>
      <c r="BM24" s="476"/>
      <c r="BN24" s="476"/>
      <c r="BO24" s="476"/>
      <c r="BP24" s="476"/>
      <c r="BQ24" s="476"/>
      <c r="BR24" s="476"/>
      <c r="BS24" s="476"/>
      <c r="BT24" s="476"/>
      <c r="BU24" s="476"/>
      <c r="BV24" s="476"/>
      <c r="BW24" s="476"/>
      <c r="BX24" s="476"/>
      <c r="BY24" s="476"/>
      <c r="BZ24" s="476"/>
    </row>
    <row r="25" spans="1:78" s="411" customFormat="1" ht="14.25" customHeight="1">
      <c r="A25" s="410"/>
      <c r="B25" s="323"/>
      <c r="C25" s="323" t="s">
        <v>518</v>
      </c>
      <c r="D25" s="415"/>
      <c r="E25" s="415"/>
      <c r="F25" s="415"/>
      <c r="G25" s="415"/>
      <c r="H25" s="415"/>
      <c r="I25" s="415"/>
      <c r="J25" s="513"/>
      <c r="K25" s="514"/>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3"/>
      <c r="AW25" s="513"/>
      <c r="AX25" s="513"/>
      <c r="AY25" s="513"/>
      <c r="AZ25" s="513"/>
      <c r="BA25" s="513"/>
      <c r="BB25" s="513"/>
      <c r="BC25" s="513"/>
      <c r="BD25" s="513"/>
      <c r="BE25" s="513"/>
      <c r="BF25" s="513"/>
      <c r="BG25" s="513"/>
      <c r="BH25" s="513"/>
      <c r="BI25" s="513"/>
      <c r="BJ25" s="513"/>
      <c r="BK25" s="513"/>
      <c r="BL25" s="513"/>
      <c r="BM25" s="513"/>
      <c r="BN25" s="513"/>
      <c r="BO25" s="513"/>
      <c r="BP25" s="513"/>
      <c r="BQ25" s="513"/>
      <c r="BR25" s="513"/>
      <c r="BS25" s="513"/>
      <c r="BT25" s="513"/>
      <c r="BU25" s="513"/>
      <c r="BV25" s="513"/>
      <c r="BW25" s="513"/>
      <c r="BX25" s="513"/>
      <c r="BY25" s="513"/>
      <c r="BZ25" s="513"/>
    </row>
    <row r="26" spans="1:78" s="411" customFormat="1" ht="14.25" customHeight="1">
      <c r="A26" s="153"/>
      <c r="B26" s="256"/>
      <c r="C26" s="256" t="s">
        <v>114</v>
      </c>
      <c r="D26" s="373">
        <v>666</v>
      </c>
      <c r="E26" s="373">
        <v>615</v>
      </c>
      <c r="F26" s="373">
        <v>234</v>
      </c>
      <c r="G26" s="373">
        <v>165</v>
      </c>
      <c r="H26" s="373">
        <v>169</v>
      </c>
      <c r="I26" s="37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c r="AP26" s="513"/>
      <c r="AQ26" s="513"/>
      <c r="AR26" s="513"/>
      <c r="AS26" s="513"/>
      <c r="AT26" s="513"/>
      <c r="AU26" s="513"/>
      <c r="AV26" s="513"/>
      <c r="AW26" s="513"/>
      <c r="AX26" s="513"/>
      <c r="AY26" s="513"/>
      <c r="AZ26" s="513"/>
      <c r="BA26" s="513"/>
      <c r="BB26" s="513"/>
      <c r="BC26" s="513"/>
      <c r="BD26" s="513"/>
      <c r="BE26" s="513"/>
      <c r="BF26" s="513"/>
      <c r="BG26" s="513"/>
      <c r="BH26" s="513"/>
      <c r="BI26" s="513"/>
      <c r="BJ26" s="513"/>
      <c r="BK26" s="513"/>
      <c r="BL26" s="513"/>
      <c r="BM26" s="513"/>
      <c r="BN26" s="513"/>
      <c r="BO26" s="513"/>
      <c r="BP26" s="513"/>
      <c r="BQ26" s="513"/>
      <c r="BR26" s="513"/>
      <c r="BS26" s="513"/>
      <c r="BT26" s="513"/>
      <c r="BU26" s="513"/>
      <c r="BV26" s="513"/>
      <c r="BW26" s="513"/>
      <c r="BX26" s="513"/>
      <c r="BY26" s="513"/>
      <c r="BZ26" s="513"/>
    </row>
    <row r="27" spans="1:78" s="413" customFormat="1" ht="14.25" customHeight="1">
      <c r="A27" s="153"/>
      <c r="B27" s="256"/>
      <c r="C27" s="256" t="s">
        <v>418</v>
      </c>
      <c r="D27" s="373"/>
      <c r="E27" s="373"/>
      <c r="F27" s="373"/>
      <c r="G27" s="373">
        <v>9</v>
      </c>
      <c r="H27" s="373">
        <v>23</v>
      </c>
      <c r="I27" s="373"/>
      <c r="J27" s="515"/>
      <c r="K27" s="514"/>
      <c r="L27" s="515"/>
      <c r="M27" s="515"/>
      <c r="N27" s="515"/>
      <c r="O27" s="515"/>
      <c r="P27" s="515"/>
      <c r="Q27" s="515"/>
      <c r="R27" s="515"/>
      <c r="S27" s="515"/>
      <c r="T27" s="515"/>
      <c r="U27" s="515"/>
      <c r="V27" s="515"/>
      <c r="W27" s="515"/>
      <c r="X27" s="515"/>
      <c r="Y27" s="515"/>
      <c r="Z27" s="515"/>
      <c r="AA27" s="515"/>
      <c r="AB27" s="515"/>
      <c r="AC27" s="515"/>
      <c r="AD27" s="515"/>
      <c r="AE27" s="515"/>
      <c r="AF27" s="515"/>
      <c r="AG27" s="515"/>
      <c r="AH27" s="515"/>
      <c r="AI27" s="515"/>
      <c r="AJ27" s="515"/>
      <c r="AK27" s="515"/>
      <c r="AL27" s="515"/>
      <c r="AM27" s="515"/>
      <c r="AN27" s="515"/>
      <c r="AO27" s="515"/>
      <c r="AP27" s="515"/>
      <c r="AQ27" s="515"/>
      <c r="AR27" s="515"/>
      <c r="AS27" s="515"/>
      <c r="AT27" s="515"/>
      <c r="AU27" s="515"/>
      <c r="AV27" s="515"/>
      <c r="AW27" s="515"/>
      <c r="AX27" s="515"/>
      <c r="AY27" s="515"/>
      <c r="AZ27" s="515"/>
      <c r="BA27" s="515"/>
      <c r="BB27" s="515"/>
      <c r="BC27" s="515"/>
      <c r="BD27" s="515"/>
      <c r="BE27" s="515"/>
      <c r="BF27" s="515"/>
      <c r="BG27" s="515"/>
      <c r="BH27" s="515"/>
      <c r="BI27" s="515"/>
      <c r="BJ27" s="515"/>
      <c r="BK27" s="515"/>
      <c r="BL27" s="515"/>
      <c r="BM27" s="515"/>
      <c r="BN27" s="515"/>
      <c r="BO27" s="515"/>
      <c r="BP27" s="515"/>
      <c r="BQ27" s="515"/>
      <c r="BR27" s="515"/>
      <c r="BS27" s="515"/>
      <c r="BT27" s="515"/>
      <c r="BU27" s="515"/>
      <c r="BV27" s="515"/>
      <c r="BW27" s="515"/>
      <c r="BX27" s="515"/>
      <c r="BY27" s="515"/>
      <c r="BZ27" s="515"/>
    </row>
    <row r="28" spans="1:78" s="413" customFormat="1" ht="14.25" customHeight="1">
      <c r="A28" s="153"/>
      <c r="B28" s="256"/>
      <c r="C28" s="256" t="s">
        <v>417</v>
      </c>
      <c r="D28" s="373"/>
      <c r="E28" s="373"/>
      <c r="F28" s="373"/>
      <c r="G28" s="373">
        <v>17</v>
      </c>
      <c r="H28" s="373">
        <v>48</v>
      </c>
      <c r="I28" s="373"/>
      <c r="J28" s="515"/>
      <c r="K28" s="514"/>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515"/>
      <c r="BF28" s="515"/>
      <c r="BG28" s="515"/>
      <c r="BH28" s="515"/>
      <c r="BI28" s="515"/>
      <c r="BJ28" s="515"/>
      <c r="BK28" s="515"/>
      <c r="BL28" s="515"/>
      <c r="BM28" s="515"/>
      <c r="BN28" s="515"/>
      <c r="BO28" s="515"/>
      <c r="BP28" s="515"/>
      <c r="BQ28" s="515"/>
      <c r="BR28" s="515"/>
      <c r="BS28" s="515"/>
      <c r="BT28" s="515"/>
      <c r="BU28" s="515"/>
      <c r="BV28" s="515"/>
      <c r="BW28" s="515"/>
      <c r="BX28" s="515"/>
      <c r="BY28" s="515"/>
      <c r="BZ28" s="515"/>
    </row>
    <row r="29" spans="1:78" s="413" customFormat="1" ht="14.25" customHeight="1">
      <c r="A29" s="153"/>
      <c r="B29" s="412"/>
      <c r="C29" s="412" t="s">
        <v>196</v>
      </c>
      <c r="D29" s="568"/>
      <c r="E29" s="568"/>
      <c r="F29" s="568"/>
      <c r="G29" s="568"/>
      <c r="H29" s="568" t="s">
        <v>197</v>
      </c>
      <c r="I29" s="373"/>
      <c r="J29" s="515"/>
      <c r="K29" s="514"/>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5"/>
      <c r="AY29" s="515"/>
      <c r="AZ29" s="515"/>
      <c r="BA29" s="515"/>
      <c r="BB29" s="515"/>
      <c r="BC29" s="515"/>
      <c r="BD29" s="515"/>
      <c r="BE29" s="515"/>
      <c r="BF29" s="515"/>
      <c r="BG29" s="515"/>
      <c r="BH29" s="515"/>
      <c r="BI29" s="515"/>
      <c r="BJ29" s="515"/>
      <c r="BK29" s="515"/>
      <c r="BL29" s="515"/>
      <c r="BM29" s="515"/>
      <c r="BN29" s="515"/>
      <c r="BO29" s="515"/>
      <c r="BP29" s="515"/>
      <c r="BQ29" s="515"/>
      <c r="BR29" s="515"/>
      <c r="BS29" s="515"/>
      <c r="BT29" s="515"/>
      <c r="BU29" s="515"/>
      <c r="BV29" s="515"/>
      <c r="BW29" s="515"/>
      <c r="BX29" s="515"/>
      <c r="BY29" s="515"/>
      <c r="BZ29" s="515"/>
    </row>
    <row r="30" spans="1:78" s="411" customFormat="1" ht="14.25" customHeight="1">
      <c r="A30" s="153"/>
      <c r="B30" s="256"/>
      <c r="C30" s="256" t="s">
        <v>519</v>
      </c>
      <c r="D30" s="373"/>
      <c r="E30" s="373"/>
      <c r="F30" s="373">
        <v>42</v>
      </c>
      <c r="G30" s="373">
        <v>43</v>
      </c>
      <c r="H30" s="373">
        <v>50</v>
      </c>
      <c r="I30" s="37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3"/>
      <c r="AW30" s="513"/>
      <c r="AX30" s="513"/>
      <c r="AY30" s="513"/>
      <c r="AZ30" s="513"/>
      <c r="BA30" s="513"/>
      <c r="BB30" s="513"/>
      <c r="BC30" s="513"/>
      <c r="BD30" s="513"/>
      <c r="BE30" s="513"/>
      <c r="BF30" s="513"/>
      <c r="BG30" s="513"/>
      <c r="BH30" s="513"/>
      <c r="BI30" s="513"/>
      <c r="BJ30" s="513"/>
      <c r="BK30" s="513"/>
      <c r="BL30" s="513"/>
      <c r="BM30" s="513"/>
      <c r="BN30" s="513"/>
      <c r="BO30" s="513"/>
      <c r="BP30" s="513"/>
      <c r="BQ30" s="513"/>
      <c r="BR30" s="513"/>
      <c r="BS30" s="513"/>
      <c r="BT30" s="513"/>
      <c r="BU30" s="513"/>
      <c r="BV30" s="513"/>
      <c r="BW30" s="513"/>
      <c r="BX30" s="513"/>
      <c r="BY30" s="513"/>
      <c r="BZ30" s="513"/>
    </row>
    <row r="31" spans="1:78" s="411" customFormat="1" ht="14.25" customHeight="1">
      <c r="A31" s="153"/>
      <c r="B31" s="256"/>
      <c r="C31" s="256" t="s">
        <v>419</v>
      </c>
      <c r="D31" s="373"/>
      <c r="E31" s="373"/>
      <c r="F31" s="373"/>
      <c r="G31" s="373">
        <v>10</v>
      </c>
      <c r="H31" s="373">
        <v>18</v>
      </c>
      <c r="I31" s="37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c r="AR31" s="513"/>
      <c r="AS31" s="513"/>
      <c r="AT31" s="513"/>
      <c r="AU31" s="513"/>
      <c r="AV31" s="513"/>
      <c r="AW31" s="513"/>
      <c r="AX31" s="513"/>
      <c r="AY31" s="513"/>
      <c r="AZ31" s="513"/>
      <c r="BA31" s="513"/>
      <c r="BB31" s="513"/>
      <c r="BC31" s="513"/>
      <c r="BD31" s="513"/>
      <c r="BE31" s="513"/>
      <c r="BF31" s="513"/>
      <c r="BG31" s="513"/>
      <c r="BH31" s="513"/>
      <c r="BI31" s="513"/>
      <c r="BJ31" s="513"/>
      <c r="BK31" s="513"/>
      <c r="BL31" s="513"/>
      <c r="BM31" s="513"/>
      <c r="BN31" s="513"/>
      <c r="BO31" s="513"/>
      <c r="BP31" s="513"/>
      <c r="BQ31" s="513"/>
      <c r="BR31" s="513"/>
      <c r="BS31" s="513"/>
      <c r="BT31" s="513"/>
      <c r="BU31" s="513"/>
      <c r="BV31" s="513"/>
      <c r="BW31" s="513"/>
      <c r="BX31" s="513"/>
      <c r="BY31" s="513"/>
      <c r="BZ31" s="513"/>
    </row>
    <row r="32" spans="1:78" s="411" customFormat="1" ht="14.25" customHeight="1">
      <c r="A32" s="153"/>
      <c r="B32" s="256"/>
      <c r="C32" s="256" t="s">
        <v>198</v>
      </c>
      <c r="D32" s="373"/>
      <c r="E32" s="373"/>
      <c r="F32" s="373"/>
      <c r="G32" s="373"/>
      <c r="H32" s="373">
        <v>7</v>
      </c>
      <c r="I32" s="37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3"/>
      <c r="AQ32" s="513"/>
      <c r="AR32" s="513"/>
      <c r="AS32" s="513"/>
      <c r="AT32" s="513"/>
      <c r="AU32" s="513"/>
      <c r="AV32" s="513"/>
      <c r="AW32" s="513"/>
      <c r="AX32" s="513"/>
      <c r="AY32" s="513"/>
      <c r="AZ32" s="513"/>
      <c r="BA32" s="513"/>
      <c r="BB32" s="513"/>
      <c r="BC32" s="513"/>
      <c r="BD32" s="513"/>
      <c r="BE32" s="513"/>
      <c r="BF32" s="513"/>
      <c r="BG32" s="513"/>
      <c r="BH32" s="513"/>
      <c r="BI32" s="513"/>
      <c r="BJ32" s="513"/>
      <c r="BK32" s="513"/>
      <c r="BL32" s="513"/>
      <c r="BM32" s="513"/>
      <c r="BN32" s="513"/>
      <c r="BO32" s="513"/>
      <c r="BP32" s="513"/>
      <c r="BQ32" s="513"/>
      <c r="BR32" s="513"/>
      <c r="BS32" s="513"/>
      <c r="BT32" s="513"/>
      <c r="BU32" s="513"/>
      <c r="BV32" s="513"/>
      <c r="BW32" s="513"/>
      <c r="BX32" s="513"/>
      <c r="BY32" s="513"/>
      <c r="BZ32" s="513"/>
    </row>
    <row r="33" spans="1:78" s="411" customFormat="1" ht="14.25" customHeight="1">
      <c r="A33" s="410"/>
      <c r="B33" s="323" t="s">
        <v>115</v>
      </c>
      <c r="C33" s="323"/>
      <c r="D33" s="415"/>
      <c r="E33" s="415"/>
      <c r="F33" s="415">
        <v>36</v>
      </c>
      <c r="G33" s="415">
        <v>83</v>
      </c>
      <c r="H33" s="415">
        <v>146</v>
      </c>
      <c r="I33" s="415"/>
      <c r="J33" s="513"/>
      <c r="K33" s="514"/>
      <c r="L33" s="513"/>
      <c r="M33" s="513"/>
      <c r="N33" s="513"/>
      <c r="O33" s="513"/>
      <c r="P33" s="513"/>
      <c r="Q33" s="513"/>
      <c r="R33" s="513"/>
      <c r="S33" s="513"/>
      <c r="T33" s="513"/>
      <c r="U33" s="513"/>
      <c r="V33" s="513"/>
      <c r="W33" s="513"/>
      <c r="X33" s="513"/>
      <c r="Y33" s="513"/>
      <c r="Z33" s="513"/>
      <c r="AA33" s="513"/>
      <c r="AB33" s="513"/>
      <c r="AC33" s="513"/>
      <c r="AD33" s="513"/>
      <c r="AE33" s="513"/>
      <c r="AF33" s="513"/>
      <c r="AG33" s="513"/>
      <c r="AH33" s="513"/>
      <c r="AI33" s="513"/>
      <c r="AJ33" s="513"/>
      <c r="AK33" s="513"/>
      <c r="AL33" s="513"/>
      <c r="AM33" s="513"/>
      <c r="AN33" s="513"/>
      <c r="AO33" s="513"/>
      <c r="AP33" s="513"/>
      <c r="AQ33" s="513"/>
      <c r="AR33" s="513"/>
      <c r="AS33" s="513"/>
      <c r="AT33" s="513"/>
      <c r="AU33" s="513"/>
      <c r="AV33" s="513"/>
      <c r="AW33" s="513"/>
      <c r="AX33" s="513"/>
      <c r="AY33" s="513"/>
      <c r="AZ33" s="513"/>
      <c r="BA33" s="513"/>
      <c r="BB33" s="513"/>
      <c r="BC33" s="513"/>
      <c r="BD33" s="513"/>
      <c r="BE33" s="513"/>
      <c r="BF33" s="513"/>
      <c r="BG33" s="513"/>
      <c r="BH33" s="513"/>
      <c r="BI33" s="513"/>
      <c r="BJ33" s="513"/>
      <c r="BK33" s="513"/>
      <c r="BL33" s="513"/>
      <c r="BM33" s="513"/>
      <c r="BN33" s="513"/>
      <c r="BO33" s="513"/>
      <c r="BP33" s="513"/>
      <c r="BQ33" s="513"/>
      <c r="BR33" s="513"/>
      <c r="BS33" s="513"/>
      <c r="BT33" s="513"/>
      <c r="BU33" s="513"/>
      <c r="BV33" s="513"/>
      <c r="BW33" s="513"/>
      <c r="BX33" s="513"/>
      <c r="BY33" s="513"/>
      <c r="BZ33" s="513"/>
    </row>
    <row r="34" spans="1:78" ht="13.5">
      <c r="A34" s="153"/>
      <c r="B34" s="256"/>
      <c r="C34" s="256" t="s">
        <v>110</v>
      </c>
      <c r="D34" s="373"/>
      <c r="E34" s="373"/>
      <c r="F34" s="373">
        <v>32</v>
      </c>
      <c r="G34" s="373">
        <v>63</v>
      </c>
      <c r="H34" s="373">
        <v>116</v>
      </c>
      <c r="I34" s="373"/>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6"/>
      <c r="AO34" s="476"/>
      <c r="AP34" s="476"/>
      <c r="AQ34" s="476"/>
      <c r="AR34" s="476"/>
      <c r="AS34" s="476"/>
      <c r="AT34" s="476"/>
      <c r="AU34" s="476"/>
      <c r="AV34" s="476"/>
      <c r="AW34" s="476"/>
      <c r="AX34" s="476"/>
      <c r="AY34" s="476"/>
      <c r="AZ34" s="476"/>
      <c r="BA34" s="476"/>
      <c r="BB34" s="476"/>
      <c r="BC34" s="476"/>
      <c r="BD34" s="476"/>
      <c r="BE34" s="476"/>
      <c r="BF34" s="476"/>
      <c r="BG34" s="476"/>
      <c r="BH34" s="476"/>
      <c r="BI34" s="476"/>
      <c r="BJ34" s="476"/>
      <c r="BK34" s="476"/>
      <c r="BL34" s="476"/>
      <c r="BM34" s="476"/>
      <c r="BN34" s="476"/>
      <c r="BO34" s="476"/>
      <c r="BP34" s="476"/>
      <c r="BQ34" s="476"/>
      <c r="BR34" s="476"/>
      <c r="BS34" s="476"/>
      <c r="BT34" s="476"/>
      <c r="BU34" s="476"/>
      <c r="BV34" s="476"/>
      <c r="BW34" s="476"/>
      <c r="BX34" s="476"/>
      <c r="BY34" s="476"/>
      <c r="BZ34" s="476"/>
    </row>
    <row r="35" spans="1:78" ht="13.5">
      <c r="A35" s="153"/>
      <c r="B35" s="256"/>
      <c r="C35" s="256" t="s">
        <v>111</v>
      </c>
      <c r="D35" s="373"/>
      <c r="E35" s="373"/>
      <c r="F35" s="373">
        <v>4</v>
      </c>
      <c r="G35" s="373">
        <v>20</v>
      </c>
      <c r="H35" s="373">
        <v>15</v>
      </c>
      <c r="I35" s="373"/>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c r="AN35" s="476"/>
      <c r="AO35" s="476"/>
      <c r="AP35" s="476"/>
      <c r="AQ35" s="476"/>
      <c r="AR35" s="476"/>
      <c r="AS35" s="476"/>
      <c r="AT35" s="476"/>
      <c r="AU35" s="476"/>
      <c r="AV35" s="476"/>
      <c r="AW35" s="476"/>
      <c r="AX35" s="476"/>
      <c r="AY35" s="476"/>
      <c r="AZ35" s="476"/>
      <c r="BA35" s="476"/>
      <c r="BB35" s="476"/>
      <c r="BC35" s="476"/>
      <c r="BD35" s="476"/>
      <c r="BE35" s="476"/>
      <c r="BF35" s="476"/>
      <c r="BG35" s="476"/>
      <c r="BH35" s="476"/>
      <c r="BI35" s="476"/>
      <c r="BJ35" s="476"/>
      <c r="BK35" s="476"/>
      <c r="BL35" s="476"/>
      <c r="BM35" s="476"/>
      <c r="BN35" s="476"/>
      <c r="BO35" s="476"/>
      <c r="BP35" s="476"/>
      <c r="BQ35" s="476"/>
      <c r="BR35" s="476"/>
      <c r="BS35" s="476"/>
      <c r="BT35" s="476"/>
      <c r="BU35" s="476"/>
      <c r="BV35" s="476"/>
      <c r="BW35" s="476"/>
      <c r="BX35" s="476"/>
      <c r="BY35" s="476"/>
      <c r="BZ35" s="476"/>
    </row>
    <row r="36" spans="1:78" ht="13.5">
      <c r="A36" s="153"/>
      <c r="B36" s="256"/>
      <c r="C36" s="256" t="s">
        <v>201</v>
      </c>
      <c r="D36" s="373"/>
      <c r="E36" s="373"/>
      <c r="F36" s="373"/>
      <c r="G36" s="373"/>
      <c r="H36" s="373">
        <v>15</v>
      </c>
      <c r="I36" s="373"/>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76"/>
      <c r="AK36" s="476"/>
      <c r="AL36" s="476"/>
      <c r="AM36" s="476"/>
      <c r="AN36" s="476"/>
      <c r="AO36" s="476"/>
      <c r="AP36" s="476"/>
      <c r="AQ36" s="476"/>
      <c r="AR36" s="476"/>
      <c r="AS36" s="476"/>
      <c r="AT36" s="476"/>
      <c r="AU36" s="476"/>
      <c r="AV36" s="476"/>
      <c r="AW36" s="476"/>
      <c r="AX36" s="476"/>
      <c r="AY36" s="476"/>
      <c r="AZ36" s="476"/>
      <c r="BA36" s="476"/>
      <c r="BB36" s="476"/>
      <c r="BC36" s="476"/>
      <c r="BD36" s="476"/>
      <c r="BE36" s="476"/>
      <c r="BF36" s="476"/>
      <c r="BG36" s="476"/>
      <c r="BH36" s="476"/>
      <c r="BI36" s="476"/>
      <c r="BJ36" s="476"/>
      <c r="BK36" s="476"/>
      <c r="BL36" s="476"/>
      <c r="BM36" s="476"/>
      <c r="BN36" s="476"/>
      <c r="BO36" s="476"/>
      <c r="BP36" s="476"/>
      <c r="BQ36" s="476"/>
      <c r="BR36" s="476"/>
      <c r="BS36" s="476"/>
      <c r="BT36" s="476"/>
      <c r="BU36" s="476"/>
      <c r="BV36" s="476"/>
      <c r="BW36" s="476"/>
      <c r="BX36" s="476"/>
      <c r="BY36" s="476"/>
      <c r="BZ36" s="476"/>
    </row>
    <row r="37" spans="1:9" ht="13.5">
      <c r="A37" s="290"/>
      <c r="B37" s="290" t="s">
        <v>478</v>
      </c>
      <c r="C37" s="290"/>
      <c r="D37" s="292">
        <v>866</v>
      </c>
      <c r="E37" s="292">
        <v>1059</v>
      </c>
      <c r="F37" s="292">
        <v>937</v>
      </c>
      <c r="G37" s="292">
        <v>1034</v>
      </c>
      <c r="H37" s="292">
        <v>1473</v>
      </c>
      <c r="I37" s="292"/>
    </row>
    <row r="38" spans="1:11" ht="5.25" customHeight="1">
      <c r="A38" s="304"/>
      <c r="B38" s="386"/>
      <c r="C38" s="386"/>
      <c r="D38" s="463"/>
      <c r="E38" s="463"/>
      <c r="F38" s="463"/>
      <c r="G38" s="463"/>
      <c r="H38" s="306"/>
      <c r="I38" s="306"/>
      <c r="K38" s="464"/>
    </row>
    <row r="39" spans="1:8" ht="13.5">
      <c r="A39" s="6" t="s">
        <v>694</v>
      </c>
      <c r="B39" s="234"/>
      <c r="C39" s="234"/>
      <c r="D39" s="64"/>
      <c r="E39" s="64"/>
      <c r="F39" s="461"/>
      <c r="G39" s="461"/>
      <c r="H39" s="462"/>
    </row>
    <row r="40" ht="13.5">
      <c r="A40" s="530"/>
    </row>
    <row r="41" ht="13.5" customHeight="1"/>
  </sheetData>
  <sheetProtection/>
  <mergeCells count="6">
    <mergeCell ref="G6:G7"/>
    <mergeCell ref="H6:H7"/>
    <mergeCell ref="B6:C7"/>
    <mergeCell ref="D6:D7"/>
    <mergeCell ref="E6:E7"/>
    <mergeCell ref="F6:F7"/>
  </mergeCells>
  <conditionalFormatting sqref="A10:I15 A17:I19 A21:I24 A26:I32 A34:I36">
    <cfRule type="expression" priority="5" dxfId="21" stopIfTrue="1">
      <formula>MOD(ROW(),2)=1</formula>
    </cfRule>
  </conditionalFormatting>
  <hyperlinks>
    <hyperlink ref="K5" location="Inhoud!A1" display="Terug naar inhoud"/>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34"/>
  </sheetPr>
  <dimension ref="A5:J28"/>
  <sheetViews>
    <sheetView zoomScale="82" zoomScaleNormal="82" zoomScalePageLayoutView="0" workbookViewId="0" topLeftCell="A5">
      <selection activeCell="S49" sqref="S49"/>
    </sheetView>
  </sheetViews>
  <sheetFormatPr defaultColWidth="9.140625" defaultRowHeight="12.75"/>
  <cols>
    <col min="1" max="1" width="1.7109375" style="0" customWidth="1"/>
    <col min="2" max="2" width="49.8515625" style="0" customWidth="1"/>
    <col min="3" max="7" width="11.421875" style="0" bestFit="1" customWidth="1"/>
    <col min="8" max="8" width="1.1484375" style="0" customWidth="1"/>
    <col min="9" max="9" width="1.57421875" style="0" customWidth="1"/>
    <col min="10" max="10" width="11.140625" style="0" bestFit="1" customWidth="1"/>
    <col min="11" max="11" width="2.7109375" style="0" customWidth="1"/>
    <col min="12" max="78" width="9.140625" style="0" hidden="1" customWidth="1"/>
  </cols>
  <sheetData>
    <row r="1" ht="12.75" hidden="1"/>
    <row r="2" ht="12.75" hidden="1"/>
    <row r="3" ht="12.75" hidden="1"/>
    <row r="4" ht="12.75" hidden="1"/>
    <row r="5" spans="1:10" ht="30.75" customHeight="1">
      <c r="A5" s="182" t="s">
        <v>586</v>
      </c>
      <c r="B5" s="3"/>
      <c r="C5" s="65"/>
      <c r="D5" s="65"/>
      <c r="E5" s="65"/>
      <c r="F5" s="65"/>
      <c r="G5" s="546" t="s">
        <v>827</v>
      </c>
      <c r="H5" s="546"/>
      <c r="I5" s="65"/>
      <c r="J5" s="113" t="s">
        <v>631</v>
      </c>
    </row>
    <row r="6" spans="1:8" ht="13.5" customHeight="1">
      <c r="A6" s="169"/>
      <c r="B6" s="624" t="s">
        <v>829</v>
      </c>
      <c r="C6" s="648" t="s">
        <v>830</v>
      </c>
      <c r="D6" s="648" t="s">
        <v>105</v>
      </c>
      <c r="E6" s="648" t="s">
        <v>831</v>
      </c>
      <c r="F6" s="648" t="s">
        <v>460</v>
      </c>
      <c r="G6" s="648" t="s">
        <v>194</v>
      </c>
      <c r="H6" s="169"/>
    </row>
    <row r="7" spans="1:8" ht="13.5" customHeight="1">
      <c r="A7" s="171"/>
      <c r="B7" s="625"/>
      <c r="C7" s="649"/>
      <c r="D7" s="649"/>
      <c r="E7" s="649"/>
      <c r="F7" s="649"/>
      <c r="G7" s="649"/>
      <c r="H7" s="516"/>
    </row>
    <row r="8" spans="1:8" ht="13.5">
      <c r="A8" s="410"/>
      <c r="B8" s="323" t="s">
        <v>112</v>
      </c>
      <c r="C8" s="324">
        <v>42</v>
      </c>
      <c r="D8" s="324">
        <v>40</v>
      </c>
      <c r="E8" s="324" t="s">
        <v>555</v>
      </c>
      <c r="F8" s="324" t="s">
        <v>555</v>
      </c>
      <c r="G8" s="324" t="s">
        <v>555</v>
      </c>
      <c r="H8" s="324"/>
    </row>
    <row r="9" spans="1:8" ht="13.5">
      <c r="A9" s="153"/>
      <c r="B9" s="256" t="s">
        <v>108</v>
      </c>
      <c r="C9" s="432">
        <v>42</v>
      </c>
      <c r="D9" s="432">
        <v>40</v>
      </c>
      <c r="E9" s="432" t="s">
        <v>555</v>
      </c>
      <c r="F9" s="432" t="s">
        <v>555</v>
      </c>
      <c r="G9" s="257" t="s">
        <v>555</v>
      </c>
      <c r="H9" s="257"/>
    </row>
    <row r="10" spans="1:8" ht="13.5">
      <c r="A10" s="410"/>
      <c r="B10" s="323" t="s">
        <v>398</v>
      </c>
      <c r="C10" s="324">
        <v>118</v>
      </c>
      <c r="D10" s="324">
        <v>0</v>
      </c>
      <c r="E10" s="324">
        <v>115</v>
      </c>
      <c r="F10" s="324">
        <v>140</v>
      </c>
      <c r="G10" s="324">
        <v>148</v>
      </c>
      <c r="H10" s="324"/>
    </row>
    <row r="11" spans="1:8" ht="13.5">
      <c r="A11" s="153"/>
      <c r="B11" s="256" t="s">
        <v>832</v>
      </c>
      <c r="C11" s="432">
        <v>118</v>
      </c>
      <c r="D11" s="432" t="s">
        <v>555</v>
      </c>
      <c r="E11" s="432">
        <v>115</v>
      </c>
      <c r="F11" s="432">
        <v>140</v>
      </c>
      <c r="G11" s="257">
        <v>148</v>
      </c>
      <c r="H11" s="257"/>
    </row>
    <row r="12" spans="1:8" ht="13.5">
      <c r="A12" s="410"/>
      <c r="B12" s="323" t="s">
        <v>116</v>
      </c>
      <c r="C12" s="324"/>
      <c r="D12" s="324"/>
      <c r="E12" s="324"/>
      <c r="F12" s="324">
        <v>724</v>
      </c>
      <c r="G12" s="324">
        <v>165</v>
      </c>
      <c r="H12" s="324"/>
    </row>
    <row r="13" spans="1:8" ht="13.5">
      <c r="A13" s="388"/>
      <c r="B13" s="256" t="s">
        <v>227</v>
      </c>
      <c r="C13" s="257"/>
      <c r="D13" s="257"/>
      <c r="E13" s="257"/>
      <c r="F13" s="257">
        <v>240</v>
      </c>
      <c r="G13" s="257"/>
      <c r="H13" s="257"/>
    </row>
    <row r="14" spans="1:8" ht="13.5">
      <c r="A14" s="153"/>
      <c r="B14" s="256" t="s">
        <v>228</v>
      </c>
      <c r="C14" s="257"/>
      <c r="D14" s="257"/>
      <c r="E14" s="257"/>
      <c r="F14" s="257">
        <v>156</v>
      </c>
      <c r="G14" s="257">
        <v>43</v>
      </c>
      <c r="H14" s="257"/>
    </row>
    <row r="15" spans="1:8" ht="13.5">
      <c r="A15" s="31"/>
      <c r="B15" s="256" t="s">
        <v>229</v>
      </c>
      <c r="C15" s="257"/>
      <c r="D15" s="257"/>
      <c r="E15" s="257"/>
      <c r="F15" s="257">
        <v>30</v>
      </c>
      <c r="G15" s="257"/>
      <c r="H15" s="257"/>
    </row>
    <row r="16" spans="1:8" ht="13.5">
      <c r="A16" s="31"/>
      <c r="B16" s="256" t="s">
        <v>218</v>
      </c>
      <c r="C16" s="257"/>
      <c r="D16" s="257"/>
      <c r="E16" s="257"/>
      <c r="F16" s="257">
        <v>30</v>
      </c>
      <c r="G16" s="257"/>
      <c r="H16" s="257"/>
    </row>
    <row r="17" spans="1:8" ht="13.5">
      <c r="A17" s="31"/>
      <c r="B17" s="256" t="s">
        <v>230</v>
      </c>
      <c r="C17" s="257"/>
      <c r="D17" s="257"/>
      <c r="E17" s="257"/>
      <c r="F17" s="257">
        <v>30</v>
      </c>
      <c r="G17" s="257"/>
      <c r="H17" s="257"/>
    </row>
    <row r="18" spans="1:8" ht="13.5">
      <c r="A18" s="31"/>
      <c r="B18" s="256" t="s">
        <v>582</v>
      </c>
      <c r="C18" s="257"/>
      <c r="D18" s="257"/>
      <c r="E18" s="257"/>
      <c r="F18" s="257">
        <v>32</v>
      </c>
      <c r="G18" s="257">
        <v>2</v>
      </c>
      <c r="H18" s="257"/>
    </row>
    <row r="19" spans="1:8" ht="13.5">
      <c r="A19" s="31"/>
      <c r="B19" s="256" t="s">
        <v>219</v>
      </c>
      <c r="C19" s="257"/>
      <c r="D19" s="257"/>
      <c r="E19" s="257"/>
      <c r="F19" s="257">
        <v>12</v>
      </c>
      <c r="G19" s="257"/>
      <c r="H19" s="257"/>
    </row>
    <row r="20" spans="1:8" ht="13.5">
      <c r="A20" s="31"/>
      <c r="B20" s="256" t="s">
        <v>98</v>
      </c>
      <c r="C20" s="257"/>
      <c r="D20" s="257"/>
      <c r="E20" s="257"/>
      <c r="F20" s="257">
        <v>25</v>
      </c>
      <c r="G20" s="257"/>
      <c r="H20" s="257"/>
    </row>
    <row r="21" spans="1:8" ht="13.5">
      <c r="A21" s="31"/>
      <c r="B21" s="256" t="s">
        <v>220</v>
      </c>
      <c r="C21" s="257"/>
      <c r="D21" s="257"/>
      <c r="E21" s="257"/>
      <c r="F21" s="257">
        <v>20</v>
      </c>
      <c r="G21" s="257"/>
      <c r="H21" s="257"/>
    </row>
    <row r="22" spans="1:8" ht="13.5">
      <c r="A22" s="31"/>
      <c r="B22" s="256" t="s">
        <v>583</v>
      </c>
      <c r="C22" s="257"/>
      <c r="D22" s="257"/>
      <c r="E22" s="257"/>
      <c r="F22" s="257"/>
      <c r="G22" s="257">
        <v>9</v>
      </c>
      <c r="H22" s="257"/>
    </row>
    <row r="23" spans="1:8" ht="13.5">
      <c r="A23" s="31"/>
      <c r="B23" s="256" t="s">
        <v>99</v>
      </c>
      <c r="C23" s="257"/>
      <c r="D23" s="257"/>
      <c r="E23" s="257"/>
      <c r="F23" s="257">
        <v>149</v>
      </c>
      <c r="G23" s="257">
        <v>45</v>
      </c>
      <c r="H23" s="257"/>
    </row>
    <row r="24" spans="1:8" ht="13.5">
      <c r="A24" s="31"/>
      <c r="B24" s="256" t="s">
        <v>584</v>
      </c>
      <c r="C24" s="257"/>
      <c r="D24" s="257"/>
      <c r="E24" s="257"/>
      <c r="F24" s="257"/>
      <c r="G24" s="257">
        <v>25</v>
      </c>
      <c r="H24" s="257"/>
    </row>
    <row r="25" spans="1:8" ht="13.5">
      <c r="A25" s="31"/>
      <c r="B25" s="256" t="s">
        <v>585</v>
      </c>
      <c r="C25" s="257"/>
      <c r="D25" s="257"/>
      <c r="E25" s="257"/>
      <c r="F25" s="257"/>
      <c r="G25" s="257">
        <v>41</v>
      </c>
      <c r="H25" s="257"/>
    </row>
    <row r="26" spans="1:8" ht="13.5">
      <c r="A26" s="290"/>
      <c r="B26" s="290" t="s">
        <v>478</v>
      </c>
      <c r="C26" s="390">
        <v>160</v>
      </c>
      <c r="D26" s="390">
        <v>40</v>
      </c>
      <c r="E26" s="390">
        <v>115</v>
      </c>
      <c r="F26" s="390">
        <v>864</v>
      </c>
      <c r="G26" s="390">
        <v>247</v>
      </c>
      <c r="H26" s="390"/>
    </row>
    <row r="27" spans="1:8" ht="6.75" customHeight="1">
      <c r="A27" s="304"/>
      <c r="B27" s="386"/>
      <c r="C27" s="306"/>
      <c r="D27" s="306"/>
      <c r="E27" s="306"/>
      <c r="F27" s="306"/>
      <c r="G27" s="306"/>
      <c r="H27" s="306"/>
    </row>
    <row r="28" spans="1:8" ht="13.5">
      <c r="A28" s="143" t="s">
        <v>119</v>
      </c>
      <c r="B28" s="234"/>
      <c r="C28" s="250"/>
      <c r="D28" s="250"/>
      <c r="E28" s="250"/>
      <c r="F28" s="250"/>
      <c r="G28" s="250"/>
      <c r="H28" s="250"/>
    </row>
  </sheetData>
  <sheetProtection/>
  <mergeCells count="6">
    <mergeCell ref="F6:F7"/>
    <mergeCell ref="G6:G7"/>
    <mergeCell ref="B6:B7"/>
    <mergeCell ref="C6:C7"/>
    <mergeCell ref="D6:D7"/>
    <mergeCell ref="E6:E7"/>
  </mergeCells>
  <conditionalFormatting sqref="A13:H25 A11:H11 A9:H9">
    <cfRule type="expression" priority="3" dxfId="21" stopIfTrue="1">
      <formula>MOD(ROW(),2)=1</formula>
    </cfRule>
  </conditionalFormatting>
  <hyperlinks>
    <hyperlink ref="J5" location="Inhoud!A1" display="Terug naar inhoud"/>
  </hyperlink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34"/>
  </sheetPr>
  <dimension ref="A6:BZ38"/>
  <sheetViews>
    <sheetView zoomScale="80" zoomScaleNormal="80" zoomScalePageLayoutView="0" workbookViewId="0" topLeftCell="A6">
      <selection activeCell="S49" sqref="S49"/>
    </sheetView>
  </sheetViews>
  <sheetFormatPr defaultColWidth="9.140625" defaultRowHeight="12.75"/>
  <cols>
    <col min="1" max="1" width="1.1484375" style="3" customWidth="1"/>
    <col min="2" max="2" width="37.140625" style="3" customWidth="1"/>
    <col min="3" max="8" width="8.7109375" style="3" customWidth="1"/>
    <col min="9" max="9" width="1.28515625" style="3" customWidth="1"/>
    <col min="10" max="10" width="1.8515625" style="38" customWidth="1"/>
    <col min="11" max="11" width="11.28125" style="38" customWidth="1"/>
    <col min="12" max="12" width="3.140625" style="38" customWidth="1"/>
    <col min="13" max="78" width="9.28125" style="38" hidden="1" customWidth="1"/>
    <col min="79" max="16384" width="9.140625" style="3" customWidth="1"/>
  </cols>
  <sheetData>
    <row r="1" ht="13.5" hidden="1"/>
    <row r="2" ht="13.5" hidden="1"/>
    <row r="3" ht="13.5" hidden="1"/>
    <row r="4" ht="13.5" hidden="1"/>
    <row r="5" ht="13.5" hidden="1"/>
    <row r="6" spans="1:11" ht="27.75" customHeight="1">
      <c r="A6" s="47" t="s">
        <v>604</v>
      </c>
      <c r="H6" s="546" t="s">
        <v>828</v>
      </c>
      <c r="I6" s="546"/>
      <c r="J6" s="42"/>
      <c r="K6" s="113" t="s">
        <v>631</v>
      </c>
    </row>
    <row r="7" spans="1:78" s="2" customFormat="1" ht="21" customHeight="1">
      <c r="A7" s="345"/>
      <c r="B7" s="456" t="s">
        <v>844</v>
      </c>
      <c r="C7" s="579" t="s">
        <v>689</v>
      </c>
      <c r="D7" s="579" t="s">
        <v>715</v>
      </c>
      <c r="E7" s="579" t="s">
        <v>691</v>
      </c>
      <c r="F7" s="579" t="s">
        <v>692</v>
      </c>
      <c r="G7" s="579" t="s">
        <v>845</v>
      </c>
      <c r="H7" s="579" t="s">
        <v>693</v>
      </c>
      <c r="I7" s="172"/>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row>
    <row r="8" spans="1:78" s="214" customFormat="1" ht="14.25" customHeight="1">
      <c r="A8" s="322"/>
      <c r="B8" s="323" t="s">
        <v>846</v>
      </c>
      <c r="C8" s="324">
        <v>17</v>
      </c>
      <c r="D8" s="324">
        <v>87</v>
      </c>
      <c r="E8" s="324">
        <v>22</v>
      </c>
      <c r="F8" s="324">
        <v>3</v>
      </c>
      <c r="G8" s="324">
        <v>3</v>
      </c>
      <c r="H8" s="324">
        <v>132</v>
      </c>
      <c r="I8" s="324"/>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row>
    <row r="9" spans="1:78" s="217" customFormat="1" ht="14.25" customHeight="1">
      <c r="A9" s="153"/>
      <c r="B9" s="371" t="s">
        <v>847</v>
      </c>
      <c r="C9" s="373">
        <v>1</v>
      </c>
      <c r="D9" s="373">
        <v>3</v>
      </c>
      <c r="E9" s="373">
        <v>2</v>
      </c>
      <c r="F9" s="373">
        <v>1</v>
      </c>
      <c r="G9" s="373">
        <v>1</v>
      </c>
      <c r="H9" s="373">
        <v>8</v>
      </c>
      <c r="I9" s="373"/>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row>
    <row r="10" spans="1:78" s="56" customFormat="1" ht="14.25" customHeight="1">
      <c r="A10" s="31"/>
      <c r="B10" s="371" t="s">
        <v>848</v>
      </c>
      <c r="C10" s="372"/>
      <c r="D10" s="372">
        <v>5</v>
      </c>
      <c r="E10" s="372">
        <v>4</v>
      </c>
      <c r="F10" s="372">
        <v>2</v>
      </c>
      <c r="G10" s="372"/>
      <c r="H10" s="372">
        <v>11</v>
      </c>
      <c r="I10" s="372"/>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56" customFormat="1" ht="14.25" customHeight="1">
      <c r="A11" s="31"/>
      <c r="B11" s="371" t="s">
        <v>849</v>
      </c>
      <c r="C11" s="373">
        <v>6</v>
      </c>
      <c r="D11" s="373">
        <v>27</v>
      </c>
      <c r="E11" s="373">
        <v>9</v>
      </c>
      <c r="F11" s="373"/>
      <c r="G11" s="373">
        <v>2</v>
      </c>
      <c r="H11" s="373">
        <v>44</v>
      </c>
      <c r="I11" s="373"/>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56" customFormat="1" ht="14.25" customHeight="1">
      <c r="A12" s="31"/>
      <c r="B12" s="371" t="s">
        <v>850</v>
      </c>
      <c r="C12" s="373">
        <v>9</v>
      </c>
      <c r="D12" s="373">
        <v>22</v>
      </c>
      <c r="E12" s="373">
        <v>6</v>
      </c>
      <c r="F12" s="373"/>
      <c r="G12" s="373"/>
      <c r="H12" s="373">
        <v>37</v>
      </c>
      <c r="I12" s="373"/>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56" customFormat="1" ht="14.25" customHeight="1">
      <c r="A13" s="31"/>
      <c r="B13" s="371" t="s">
        <v>851</v>
      </c>
      <c r="C13" s="373">
        <v>1</v>
      </c>
      <c r="D13" s="373">
        <v>1</v>
      </c>
      <c r="E13" s="373">
        <v>1</v>
      </c>
      <c r="F13" s="373"/>
      <c r="G13" s="373"/>
      <c r="H13" s="373">
        <v>3</v>
      </c>
      <c r="I13" s="373"/>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217" customFormat="1" ht="14.25" customHeight="1">
      <c r="A14" s="31"/>
      <c r="B14" s="371" t="s">
        <v>852</v>
      </c>
      <c r="C14" s="372"/>
      <c r="D14" s="372">
        <v>8</v>
      </c>
      <c r="E14" s="372"/>
      <c r="F14" s="372"/>
      <c r="G14" s="372"/>
      <c r="H14" s="372">
        <v>8</v>
      </c>
      <c r="I14" s="372"/>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56" customFormat="1" ht="14.25" customHeight="1">
      <c r="A15" s="31"/>
      <c r="B15" s="371" t="s">
        <v>853</v>
      </c>
      <c r="C15" s="372"/>
      <c r="D15" s="372">
        <v>21</v>
      </c>
      <c r="E15" s="372"/>
      <c r="F15" s="372"/>
      <c r="G15" s="372"/>
      <c r="H15" s="372">
        <v>21</v>
      </c>
      <c r="I15" s="372"/>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221" customFormat="1" ht="14.25" customHeight="1">
      <c r="A16" s="326"/>
      <c r="B16" s="327" t="s">
        <v>854</v>
      </c>
      <c r="C16" s="414">
        <v>28</v>
      </c>
      <c r="D16" s="414">
        <v>87</v>
      </c>
      <c r="E16" s="414">
        <v>18</v>
      </c>
      <c r="F16" s="414">
        <v>1</v>
      </c>
      <c r="G16" s="414">
        <v>4</v>
      </c>
      <c r="H16" s="414">
        <v>138</v>
      </c>
      <c r="I16" s="414"/>
      <c r="J16" s="152"/>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row>
    <row r="17" spans="1:78" s="4" customFormat="1" ht="14.25" customHeight="1">
      <c r="A17" s="153"/>
      <c r="B17" s="371" t="s">
        <v>855</v>
      </c>
      <c r="C17" s="373">
        <v>6</v>
      </c>
      <c r="D17" s="373">
        <v>16</v>
      </c>
      <c r="E17" s="373">
        <v>3</v>
      </c>
      <c r="F17" s="373">
        <v>1</v>
      </c>
      <c r="G17" s="373"/>
      <c r="H17" s="373">
        <v>26</v>
      </c>
      <c r="I17" s="373"/>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row>
    <row r="18" spans="1:78" ht="14.25" customHeight="1">
      <c r="A18" s="31"/>
      <c r="B18" s="371" t="s">
        <v>856</v>
      </c>
      <c r="C18" s="372">
        <v>2</v>
      </c>
      <c r="D18" s="372">
        <v>9</v>
      </c>
      <c r="E18" s="372">
        <v>3</v>
      </c>
      <c r="F18" s="372"/>
      <c r="G18" s="372"/>
      <c r="H18" s="372">
        <v>14</v>
      </c>
      <c r="I18" s="372"/>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ht="14.25" customHeight="1">
      <c r="A19" s="31"/>
      <c r="B19" s="371" t="s">
        <v>857</v>
      </c>
      <c r="C19" s="372"/>
      <c r="D19" s="372">
        <v>7</v>
      </c>
      <c r="E19" s="372"/>
      <c r="F19" s="372"/>
      <c r="G19" s="372"/>
      <c r="H19" s="372">
        <v>7</v>
      </c>
      <c r="I19" s="372"/>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ht="14.25" customHeight="1">
      <c r="A20" s="31"/>
      <c r="B20" s="371" t="s">
        <v>858</v>
      </c>
      <c r="C20" s="257"/>
      <c r="D20" s="257">
        <v>3</v>
      </c>
      <c r="E20" s="257"/>
      <c r="F20" s="257"/>
      <c r="G20" s="257"/>
      <c r="H20" s="257">
        <v>3</v>
      </c>
      <c r="I20" s="257"/>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ht="14.25" customHeight="1">
      <c r="A21" s="31"/>
      <c r="B21" s="371" t="s">
        <v>859</v>
      </c>
      <c r="C21" s="373">
        <v>2</v>
      </c>
      <c r="D21" s="373">
        <v>2</v>
      </c>
      <c r="E21" s="373"/>
      <c r="F21" s="373"/>
      <c r="G21" s="373"/>
      <c r="H21" s="373">
        <v>4</v>
      </c>
      <c r="I21" s="373"/>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ht="14.25" customHeight="1">
      <c r="A22" s="31"/>
      <c r="B22" s="371" t="s">
        <v>852</v>
      </c>
      <c r="C22" s="372">
        <v>14</v>
      </c>
      <c r="D22" s="372">
        <v>42</v>
      </c>
      <c r="E22" s="372">
        <v>11</v>
      </c>
      <c r="F22" s="372"/>
      <c r="G22" s="372"/>
      <c r="H22" s="372">
        <v>67</v>
      </c>
      <c r="I22" s="372"/>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ht="14.25" customHeight="1">
      <c r="A23" s="31"/>
      <c r="B23" s="371" t="s">
        <v>860</v>
      </c>
      <c r="C23" s="373"/>
      <c r="D23" s="373">
        <v>5</v>
      </c>
      <c r="E23" s="373"/>
      <c r="F23" s="373"/>
      <c r="G23" s="373"/>
      <c r="H23" s="373">
        <v>5</v>
      </c>
      <c r="I23" s="373"/>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ht="14.25" customHeight="1">
      <c r="A24" s="31"/>
      <c r="B24" s="371" t="s">
        <v>861</v>
      </c>
      <c r="C24" s="373">
        <v>1</v>
      </c>
      <c r="D24" s="373"/>
      <c r="E24" s="373"/>
      <c r="F24" s="373"/>
      <c r="G24" s="373"/>
      <c r="H24" s="373">
        <v>1</v>
      </c>
      <c r="I24" s="373"/>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ht="14.25" customHeight="1">
      <c r="A25" s="31"/>
      <c r="B25" s="371" t="s">
        <v>862</v>
      </c>
      <c r="C25" s="372">
        <v>1</v>
      </c>
      <c r="D25" s="372"/>
      <c r="E25" s="372"/>
      <c r="F25" s="372"/>
      <c r="G25" s="372"/>
      <c r="H25" s="372">
        <v>1</v>
      </c>
      <c r="I25" s="372"/>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ht="14.25" customHeight="1">
      <c r="A26" s="31"/>
      <c r="B26" s="371" t="s">
        <v>863</v>
      </c>
      <c r="C26" s="373"/>
      <c r="D26" s="373">
        <v>1</v>
      </c>
      <c r="E26" s="373"/>
      <c r="F26" s="373"/>
      <c r="G26" s="373"/>
      <c r="H26" s="373">
        <v>1</v>
      </c>
      <c r="I26" s="373"/>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row>
    <row r="27" spans="1:78" ht="14.25" customHeight="1">
      <c r="A27" s="31"/>
      <c r="B27" s="371" t="s">
        <v>864</v>
      </c>
      <c r="C27" s="372">
        <v>1</v>
      </c>
      <c r="D27" s="372">
        <v>1</v>
      </c>
      <c r="E27" s="372">
        <v>1</v>
      </c>
      <c r="F27" s="372"/>
      <c r="G27" s="372">
        <v>1</v>
      </c>
      <c r="H27" s="372">
        <v>4</v>
      </c>
      <c r="I27" s="372"/>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ht="14.25" customHeight="1">
      <c r="A28" s="31"/>
      <c r="B28" s="371" t="s">
        <v>865</v>
      </c>
      <c r="C28" s="372">
        <v>1</v>
      </c>
      <c r="D28" s="372"/>
      <c r="E28" s="372"/>
      <c r="F28" s="372"/>
      <c r="G28" s="372"/>
      <c r="H28" s="372">
        <v>1</v>
      </c>
      <c r="I28" s="372"/>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ht="14.25" customHeight="1">
      <c r="A29" s="31"/>
      <c r="B29" s="371" t="s">
        <v>866</v>
      </c>
      <c r="C29" s="372"/>
      <c r="D29" s="372"/>
      <c r="E29" s="372"/>
      <c r="F29" s="372"/>
      <c r="G29" s="372">
        <v>2</v>
      </c>
      <c r="H29" s="372">
        <v>2</v>
      </c>
      <c r="I29" s="372"/>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ht="14.25" customHeight="1">
      <c r="A30" s="31"/>
      <c r="B30" s="371" t="s">
        <v>867</v>
      </c>
      <c r="C30" s="372"/>
      <c r="D30" s="372">
        <v>1</v>
      </c>
      <c r="E30" s="372"/>
      <c r="F30" s="372"/>
      <c r="G30" s="372"/>
      <c r="H30" s="372">
        <v>1</v>
      </c>
      <c r="I30" s="372"/>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ht="14.25" customHeight="1">
      <c r="A31" s="31"/>
      <c r="B31" s="371" t="s">
        <v>868</v>
      </c>
      <c r="C31" s="373"/>
      <c r="D31" s="373"/>
      <c r="E31" s="373"/>
      <c r="F31" s="373"/>
      <c r="G31" s="373">
        <v>1</v>
      </c>
      <c r="H31" s="373">
        <v>1</v>
      </c>
      <c r="I31" s="373"/>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14" customFormat="1" ht="14.25" customHeight="1">
      <c r="A32" s="326"/>
      <c r="B32" s="327" t="s">
        <v>845</v>
      </c>
      <c r="C32" s="414">
        <v>3</v>
      </c>
      <c r="D32" s="414">
        <v>3</v>
      </c>
      <c r="E32" s="414">
        <v>1</v>
      </c>
      <c r="F32" s="414"/>
      <c r="G32" s="414">
        <v>4</v>
      </c>
      <c r="H32" s="414">
        <v>11</v>
      </c>
      <c r="I32" s="414"/>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row>
    <row r="33" spans="1:78" s="14" customFormat="1" ht="7.5" customHeight="1">
      <c r="A33" s="465"/>
      <c r="B33" s="466"/>
      <c r="C33" s="466"/>
      <c r="D33" s="466"/>
      <c r="E33" s="466"/>
      <c r="F33" s="466"/>
      <c r="G33" s="466"/>
      <c r="H33" s="466"/>
      <c r="I33" s="466"/>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row>
    <row r="34" spans="1:9" ht="14.25" customHeight="1">
      <c r="A34" s="6" t="s">
        <v>712</v>
      </c>
      <c r="B34" s="6"/>
      <c r="C34" s="6"/>
      <c r="D34" s="6"/>
      <c r="E34" s="6"/>
      <c r="F34" s="6"/>
      <c r="G34" s="6"/>
      <c r="H34" s="6"/>
      <c r="I34" s="6"/>
    </row>
    <row r="35" spans="1:9" ht="13.5">
      <c r="A35" s="6"/>
      <c r="B35" s="6"/>
      <c r="C35" s="6"/>
      <c r="D35" s="6"/>
      <c r="E35" s="6"/>
      <c r="F35" s="6"/>
      <c r="G35" s="6"/>
      <c r="H35" s="6"/>
      <c r="I35" s="6"/>
    </row>
    <row r="37" ht="13.5">
      <c r="B37" s="15"/>
    </row>
    <row r="38" ht="13.5">
      <c r="B38" s="15"/>
    </row>
  </sheetData>
  <sheetProtection/>
  <conditionalFormatting sqref="A8:I32">
    <cfRule type="expression" priority="5" dxfId="21" stopIfTrue="1">
      <formula>MOD(ROW(),2)=1</formula>
    </cfRule>
  </conditionalFormatting>
  <hyperlinks>
    <hyperlink ref="K6" location="Inhoud!A1" display="Terug naar inhoud"/>
  </hyperlinks>
  <printOptions/>
  <pageMargins left="0.7" right="0.7" top="0.75" bottom="0.75" header="0.3" footer="0.3"/>
  <pageSetup horizontalDpi="200" verticalDpi="200" orientation="portrait" paperSize="9" r:id="rId1"/>
</worksheet>
</file>

<file path=xl/worksheets/sheet17.xml><?xml version="1.0" encoding="utf-8"?>
<worksheet xmlns="http://schemas.openxmlformats.org/spreadsheetml/2006/main" xmlns:r="http://schemas.openxmlformats.org/officeDocument/2006/relationships">
  <sheetPr>
    <tabColor indexed="34"/>
  </sheetPr>
  <dimension ref="A6:BZ26"/>
  <sheetViews>
    <sheetView zoomScale="82" zoomScaleNormal="82" zoomScalePageLayoutView="0" workbookViewId="0" topLeftCell="A6">
      <selection activeCell="S49" sqref="S49"/>
    </sheetView>
  </sheetViews>
  <sheetFormatPr defaultColWidth="9.140625" defaultRowHeight="12.75"/>
  <cols>
    <col min="1" max="1" width="1.1484375" style="3" customWidth="1"/>
    <col min="2" max="2" width="35.28125" style="3" customWidth="1"/>
    <col min="3" max="3" width="11.140625" style="84" customWidth="1"/>
    <col min="4" max="8" width="11.140625" style="3" customWidth="1"/>
    <col min="9" max="9" width="1.1484375" style="3" customWidth="1"/>
    <col min="10" max="10" width="2.57421875" style="11" customWidth="1"/>
    <col min="11" max="11" width="11.140625" style="11" bestFit="1" customWidth="1"/>
    <col min="12" max="12" width="2.421875" style="11" customWidth="1"/>
    <col min="13" max="78" width="9.28125" style="11" hidden="1" customWidth="1"/>
    <col min="79" max="16384" width="9.140625" style="3" customWidth="1"/>
  </cols>
  <sheetData>
    <row r="1" ht="13.5" hidden="1"/>
    <row r="2" ht="13.5" hidden="1"/>
    <row r="3" ht="13.5" hidden="1"/>
    <row r="4" ht="13.5" hidden="1"/>
    <row r="5" ht="13.5" hidden="1"/>
    <row r="6" spans="1:11" ht="27.75" customHeight="1">
      <c r="A6" s="47" t="s">
        <v>332</v>
      </c>
      <c r="G6" s="266"/>
      <c r="H6" s="546" t="s">
        <v>828</v>
      </c>
      <c r="I6" s="546"/>
      <c r="J6" s="42"/>
      <c r="K6" s="113" t="s">
        <v>631</v>
      </c>
    </row>
    <row r="7" spans="1:78" s="2" customFormat="1" ht="23.25" customHeight="1">
      <c r="A7" s="345"/>
      <c r="B7" s="456" t="s">
        <v>844</v>
      </c>
      <c r="C7" s="580" t="s">
        <v>869</v>
      </c>
      <c r="D7" s="581">
        <v>2000</v>
      </c>
      <c r="E7" s="581">
        <v>2005</v>
      </c>
      <c r="F7" s="581">
        <v>2010</v>
      </c>
      <c r="G7" s="581">
        <v>2011</v>
      </c>
      <c r="H7" s="581">
        <v>2012</v>
      </c>
      <c r="I7" s="360"/>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s="14" customFormat="1" ht="15" customHeight="1">
      <c r="A8" s="326"/>
      <c r="B8" s="327" t="s">
        <v>365</v>
      </c>
      <c r="C8" s="324">
        <v>290800</v>
      </c>
      <c r="D8" s="415">
        <v>292702</v>
      </c>
      <c r="E8" s="415">
        <v>471922</v>
      </c>
      <c r="F8" s="415">
        <v>533399</v>
      </c>
      <c r="G8" s="415">
        <v>525280</v>
      </c>
      <c r="H8" s="415">
        <v>500402</v>
      </c>
      <c r="I8" s="326"/>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row>
    <row r="9" spans="1:78" s="1" customFormat="1" ht="15" customHeight="1">
      <c r="A9" s="31"/>
      <c r="B9" s="371" t="s">
        <v>870</v>
      </c>
      <c r="C9" s="257">
        <v>69480</v>
      </c>
      <c r="D9" s="373">
        <v>60269</v>
      </c>
      <c r="E9" s="373">
        <v>72150</v>
      </c>
      <c r="F9" s="373">
        <v>64276</v>
      </c>
      <c r="G9" s="373">
        <v>65509</v>
      </c>
      <c r="H9" s="373">
        <v>59379</v>
      </c>
      <c r="I9" s="31"/>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row>
    <row r="10" spans="1:78" s="1" customFormat="1" ht="15" customHeight="1">
      <c r="A10" s="31"/>
      <c r="B10" s="371" t="s">
        <v>871</v>
      </c>
      <c r="C10" s="257"/>
      <c r="D10" s="373">
        <v>5909</v>
      </c>
      <c r="E10" s="373">
        <v>68803</v>
      </c>
      <c r="F10" s="373">
        <v>43941</v>
      </c>
      <c r="G10" s="373">
        <v>39059</v>
      </c>
      <c r="H10" s="373">
        <v>37387</v>
      </c>
      <c r="I10" s="31"/>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row>
    <row r="11" spans="1:78" s="1" customFormat="1" ht="15" customHeight="1">
      <c r="A11" s="31"/>
      <c r="B11" s="371" t="s">
        <v>872</v>
      </c>
      <c r="C11" s="257">
        <v>70734</v>
      </c>
      <c r="D11" s="373">
        <v>71692</v>
      </c>
      <c r="E11" s="373">
        <v>102034</v>
      </c>
      <c r="F11" s="373">
        <v>60738</v>
      </c>
      <c r="G11" s="373">
        <v>54086</v>
      </c>
      <c r="H11" s="373">
        <v>47090</v>
      </c>
      <c r="I11" s="31"/>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row>
    <row r="12" spans="1:78" s="14" customFormat="1" ht="15" customHeight="1">
      <c r="A12" s="31"/>
      <c r="B12" s="371" t="s">
        <v>873</v>
      </c>
      <c r="C12" s="257">
        <v>38272</v>
      </c>
      <c r="D12" s="373">
        <v>32655</v>
      </c>
      <c r="E12" s="373">
        <v>41516</v>
      </c>
      <c r="F12" s="373">
        <v>56695</v>
      </c>
      <c r="G12" s="373">
        <v>39767</v>
      </c>
      <c r="H12" s="373">
        <v>38518</v>
      </c>
      <c r="I12" s="31"/>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row>
    <row r="13" spans="1:78" s="1" customFormat="1" ht="15" customHeight="1">
      <c r="A13" s="31"/>
      <c r="B13" s="371" t="s">
        <v>874</v>
      </c>
      <c r="C13" s="257">
        <v>112314</v>
      </c>
      <c r="D13" s="373">
        <v>122177</v>
      </c>
      <c r="E13" s="373">
        <v>141957</v>
      </c>
      <c r="F13" s="373">
        <v>87534</v>
      </c>
      <c r="G13" s="373">
        <v>101165</v>
      </c>
      <c r="H13" s="373">
        <v>87116</v>
      </c>
      <c r="I13" s="31"/>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row>
    <row r="14" spans="1:78" s="1" customFormat="1" ht="15" customHeight="1">
      <c r="A14" s="31"/>
      <c r="B14" s="371" t="s">
        <v>875</v>
      </c>
      <c r="C14" s="257"/>
      <c r="D14" s="373"/>
      <c r="E14" s="373">
        <v>45462</v>
      </c>
      <c r="F14" s="373">
        <v>93686</v>
      </c>
      <c r="G14" s="373">
        <v>106304</v>
      </c>
      <c r="H14" s="373">
        <v>115546</v>
      </c>
      <c r="I14" s="31"/>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row>
    <row r="15" spans="1:78" s="1" customFormat="1" ht="15" customHeight="1">
      <c r="A15" s="31"/>
      <c r="B15" s="371" t="s">
        <v>876</v>
      </c>
      <c r="C15" s="257"/>
      <c r="D15" s="373"/>
      <c r="E15" s="373"/>
      <c r="F15" s="373">
        <v>126529</v>
      </c>
      <c r="G15" s="373">
        <v>119390</v>
      </c>
      <c r="H15" s="373">
        <v>115366</v>
      </c>
      <c r="I15" s="31"/>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row>
    <row r="16" spans="1:78" s="14" customFormat="1" ht="15" customHeight="1">
      <c r="A16" s="326"/>
      <c r="B16" s="327" t="s">
        <v>366</v>
      </c>
      <c r="C16" s="324">
        <v>435139</v>
      </c>
      <c r="D16" s="415">
        <v>444167</v>
      </c>
      <c r="E16" s="415">
        <v>422903</v>
      </c>
      <c r="F16" s="415">
        <v>333167</v>
      </c>
      <c r="G16" s="415">
        <v>331130</v>
      </c>
      <c r="H16" s="415">
        <v>298266</v>
      </c>
      <c r="I16" s="326"/>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row>
    <row r="17" spans="1:78" s="1" customFormat="1" ht="15" customHeight="1">
      <c r="A17" s="31"/>
      <c r="B17" s="371" t="s">
        <v>877</v>
      </c>
      <c r="C17" s="257">
        <v>80232</v>
      </c>
      <c r="D17" s="373">
        <v>73543</v>
      </c>
      <c r="E17" s="373">
        <v>53867</v>
      </c>
      <c r="F17" s="373">
        <v>59016</v>
      </c>
      <c r="G17" s="373">
        <v>56306</v>
      </c>
      <c r="H17" s="373">
        <v>54699</v>
      </c>
      <c r="I17" s="31"/>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row>
    <row r="18" spans="1:78" s="1" customFormat="1" ht="15" customHeight="1">
      <c r="A18" s="31"/>
      <c r="B18" s="371" t="s">
        <v>878</v>
      </c>
      <c r="C18" s="257">
        <v>135069</v>
      </c>
      <c r="D18" s="373">
        <v>133348</v>
      </c>
      <c r="E18" s="373">
        <v>155713</v>
      </c>
      <c r="F18" s="373">
        <v>127579</v>
      </c>
      <c r="G18" s="373">
        <v>121852</v>
      </c>
      <c r="H18" s="373">
        <v>121154</v>
      </c>
      <c r="I18" s="31"/>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row>
    <row r="19" spans="1:78" s="1" customFormat="1" ht="15" customHeight="1">
      <c r="A19" s="31"/>
      <c r="B19" s="371" t="s">
        <v>879</v>
      </c>
      <c r="C19" s="257">
        <v>219838</v>
      </c>
      <c r="D19" s="373">
        <v>237276</v>
      </c>
      <c r="E19" s="373">
        <v>213323</v>
      </c>
      <c r="F19" s="373">
        <v>146572</v>
      </c>
      <c r="G19" s="373">
        <v>152972</v>
      </c>
      <c r="H19" s="373">
        <v>122413</v>
      </c>
      <c r="I19" s="31"/>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row>
    <row r="20" spans="1:78" s="14" customFormat="1" ht="15" customHeight="1">
      <c r="A20" s="517"/>
      <c r="B20" s="518" t="s">
        <v>472</v>
      </c>
      <c r="C20" s="519">
        <v>725939</v>
      </c>
      <c r="D20" s="520">
        <v>736869</v>
      </c>
      <c r="E20" s="520">
        <v>894825</v>
      </c>
      <c r="F20" s="520">
        <v>866566</v>
      </c>
      <c r="G20" s="520">
        <v>856410</v>
      </c>
      <c r="H20" s="520">
        <v>798668</v>
      </c>
      <c r="I20" s="517"/>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row>
    <row r="21" spans="1:78" s="14" customFormat="1" ht="6.75" customHeight="1">
      <c r="A21" s="304"/>
      <c r="B21" s="305"/>
      <c r="C21" s="386"/>
      <c r="D21" s="305"/>
      <c r="E21" s="441"/>
      <c r="F21" s="441"/>
      <c r="G21" s="441"/>
      <c r="H21" s="441"/>
      <c r="I21" s="304"/>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9" ht="14.25" customHeight="1">
      <c r="A22" s="143" t="s">
        <v>880</v>
      </c>
      <c r="B22" s="6"/>
      <c r="C22" s="234"/>
      <c r="D22" s="6"/>
      <c r="E22" s="6"/>
      <c r="F22" s="6"/>
      <c r="G22" s="6"/>
      <c r="H22" s="6"/>
      <c r="I22" s="6"/>
    </row>
    <row r="23" spans="1:9" ht="13.5">
      <c r="A23" s="143" t="s">
        <v>881</v>
      </c>
      <c r="B23" s="6"/>
      <c r="C23" s="234"/>
      <c r="D23" s="6"/>
      <c r="E23" s="6"/>
      <c r="F23" s="6"/>
      <c r="G23" s="6"/>
      <c r="H23" s="6"/>
      <c r="I23" s="6"/>
    </row>
    <row r="24" ht="13.5">
      <c r="B24" s="17"/>
    </row>
    <row r="25" ht="13.5">
      <c r="B25" s="15"/>
    </row>
    <row r="26" ht="13.5">
      <c r="B26" s="15"/>
    </row>
  </sheetData>
  <sheetProtection/>
  <conditionalFormatting sqref="A8:I20">
    <cfRule type="expression" priority="5" dxfId="35" stopIfTrue="1">
      <formula>MID($B8,1,15)="Gemeente totaal"</formula>
    </cfRule>
    <cfRule type="expression" priority="6" dxfId="21" stopIfTrue="1">
      <formula>MOD(ROW(),2)=1</formula>
    </cfRule>
  </conditionalFormatting>
  <hyperlinks>
    <hyperlink ref="K6" location="Inhoud!A1" display="Terug naar inhoud"/>
  </hyperlinks>
  <printOptions/>
  <pageMargins left="0.7" right="0.7" top="0.75" bottom="0.75" header="0.3" footer="0.3"/>
  <pageSetup horizontalDpi="200" verticalDpi="200" orientation="portrait" paperSize="9" r:id="rId1"/>
</worksheet>
</file>

<file path=xl/worksheets/sheet18.xml><?xml version="1.0" encoding="utf-8"?>
<worksheet xmlns="http://schemas.openxmlformats.org/spreadsheetml/2006/main" xmlns:r="http://schemas.openxmlformats.org/officeDocument/2006/relationships">
  <sheetPr>
    <tabColor indexed="34"/>
  </sheetPr>
  <dimension ref="A6:H45"/>
  <sheetViews>
    <sheetView zoomScalePageLayoutView="0" workbookViewId="0" topLeftCell="A6">
      <selection activeCell="S49" sqref="S49"/>
    </sheetView>
  </sheetViews>
  <sheetFormatPr defaultColWidth="9.140625" defaultRowHeight="12.75"/>
  <cols>
    <col min="1" max="1" width="1.1484375" style="3" customWidth="1"/>
    <col min="2" max="2" width="29.00390625" style="3" customWidth="1"/>
    <col min="3" max="3" width="22.7109375" style="3" bestFit="1" customWidth="1"/>
    <col min="4" max="4" width="18.421875" style="3" bestFit="1" customWidth="1"/>
    <col min="5" max="5" width="15.28125" style="24" bestFit="1" customWidth="1"/>
    <col min="6" max="6" width="1.28515625" style="3" customWidth="1"/>
    <col min="7" max="7" width="1.8515625" style="11" customWidth="1"/>
    <col min="8" max="8" width="11.140625" style="11" customWidth="1"/>
    <col min="9" max="9" width="2.28125" style="11" customWidth="1"/>
    <col min="10" max="10" width="6.28125" style="11" hidden="1" customWidth="1"/>
    <col min="11" max="78" width="9.28125" style="11" hidden="1" customWidth="1"/>
    <col min="79" max="16384" width="9.140625" style="3" customWidth="1"/>
  </cols>
  <sheetData>
    <row r="1" ht="13.5" hidden="1"/>
    <row r="2" ht="13.5" hidden="1"/>
    <row r="3" ht="13.5" hidden="1"/>
    <row r="4" ht="13.5" hidden="1"/>
    <row r="5" ht="13.5" hidden="1"/>
    <row r="6" spans="1:8" s="47" customFormat="1" ht="27.75" customHeight="1">
      <c r="A6" s="47" t="s">
        <v>380</v>
      </c>
      <c r="E6" s="546" t="s">
        <v>843</v>
      </c>
      <c r="F6" s="546"/>
      <c r="G6" s="42"/>
      <c r="H6" s="113" t="s">
        <v>631</v>
      </c>
    </row>
    <row r="7" spans="1:8" s="1" customFormat="1" ht="21" customHeight="1">
      <c r="A7" s="345"/>
      <c r="B7" s="456" t="s">
        <v>928</v>
      </c>
      <c r="C7" s="538" t="s">
        <v>929</v>
      </c>
      <c r="D7" s="538" t="s">
        <v>930</v>
      </c>
      <c r="E7" s="583" t="s">
        <v>931</v>
      </c>
      <c r="F7" s="582"/>
      <c r="G7" s="237"/>
      <c r="H7" s="237"/>
    </row>
    <row r="8" spans="1:8" s="4" customFormat="1" ht="12.75" customHeight="1">
      <c r="A8" s="160"/>
      <c r="B8" s="139" t="s">
        <v>933</v>
      </c>
      <c r="C8" s="467">
        <v>50</v>
      </c>
      <c r="D8" s="468">
        <v>19784</v>
      </c>
      <c r="E8" s="469">
        <v>0.25553130206786095</v>
      </c>
      <c r="F8" s="28"/>
      <c r="G8" s="35"/>
      <c r="H8" s="35"/>
    </row>
    <row r="9" spans="1:8" ht="12.75" customHeight="1">
      <c r="A9" s="27"/>
      <c r="B9" s="139" t="s">
        <v>934</v>
      </c>
      <c r="C9" s="467">
        <v>9</v>
      </c>
      <c r="D9" s="468">
        <v>1932</v>
      </c>
      <c r="E9" s="469">
        <v>0.02495382509073531</v>
      </c>
      <c r="F9" s="28"/>
      <c r="G9" s="9"/>
      <c r="H9" s="9"/>
    </row>
    <row r="10" spans="1:8" ht="12.75" customHeight="1">
      <c r="A10" s="27"/>
      <c r="B10" s="139" t="s">
        <v>935</v>
      </c>
      <c r="C10" s="467">
        <v>0</v>
      </c>
      <c r="D10" s="468">
        <v>0</v>
      </c>
      <c r="E10" s="469">
        <v>0</v>
      </c>
      <c r="F10" s="28"/>
      <c r="G10" s="9"/>
      <c r="H10" s="9"/>
    </row>
    <row r="11" spans="1:8" ht="12.75" customHeight="1">
      <c r="A11" s="27"/>
      <c r="B11" s="139" t="s">
        <v>936</v>
      </c>
      <c r="C11" s="467">
        <v>4</v>
      </c>
      <c r="D11" s="468">
        <v>223</v>
      </c>
      <c r="E11" s="469">
        <v>0.002880281053433734</v>
      </c>
      <c r="F11" s="28"/>
      <c r="G11" s="9"/>
      <c r="H11" s="9"/>
    </row>
    <row r="12" spans="1:8" ht="12.75" customHeight="1">
      <c r="A12" s="27"/>
      <c r="B12" s="139" t="s">
        <v>937</v>
      </c>
      <c r="C12" s="467">
        <v>54</v>
      </c>
      <c r="D12" s="468">
        <v>12307</v>
      </c>
      <c r="E12" s="469">
        <v>0.15895793239734962</v>
      </c>
      <c r="F12" s="28"/>
      <c r="G12" s="9"/>
      <c r="H12" s="9"/>
    </row>
    <row r="13" spans="1:8" ht="12.75" customHeight="1">
      <c r="A13" s="27"/>
      <c r="B13" s="139" t="s">
        <v>938</v>
      </c>
      <c r="C13" s="467">
        <v>4</v>
      </c>
      <c r="D13" s="468">
        <v>188</v>
      </c>
      <c r="E13" s="469">
        <v>0.002428219004688529</v>
      </c>
      <c r="F13" s="28"/>
      <c r="G13" s="9"/>
      <c r="H13" s="9"/>
    </row>
    <row r="14" spans="1:8" ht="12.75" customHeight="1">
      <c r="A14" s="27"/>
      <c r="B14" s="139" t="s">
        <v>939</v>
      </c>
      <c r="C14" s="467">
        <v>8</v>
      </c>
      <c r="D14" s="468">
        <v>3445</v>
      </c>
      <c r="E14" s="469">
        <v>0.044495821655063744</v>
      </c>
      <c r="F14" s="28"/>
      <c r="G14" s="9"/>
      <c r="H14" s="9"/>
    </row>
    <row r="15" spans="1:8" ht="12.75" customHeight="1">
      <c r="A15" s="27"/>
      <c r="B15" s="139" t="s">
        <v>940</v>
      </c>
      <c r="C15" s="467">
        <v>2</v>
      </c>
      <c r="D15" s="468">
        <v>88</v>
      </c>
      <c r="E15" s="469">
        <v>0.0011366131511308009</v>
      </c>
      <c r="F15" s="28"/>
      <c r="G15" s="9"/>
      <c r="H15" s="9"/>
    </row>
    <row r="16" spans="1:8" ht="13.5" customHeight="1">
      <c r="A16" s="27"/>
      <c r="B16" s="139" t="s">
        <v>941</v>
      </c>
      <c r="C16" s="467">
        <v>3</v>
      </c>
      <c r="D16" s="468">
        <v>204</v>
      </c>
      <c r="E16" s="469">
        <v>0.002634875941257766</v>
      </c>
      <c r="F16" s="30"/>
      <c r="G16" s="9"/>
      <c r="H16" s="9"/>
    </row>
    <row r="17" spans="1:8" ht="13.5" customHeight="1">
      <c r="A17" s="27"/>
      <c r="B17" s="139" t="s">
        <v>942</v>
      </c>
      <c r="C17" s="467">
        <v>11</v>
      </c>
      <c r="D17" s="468">
        <v>1475</v>
      </c>
      <c r="E17" s="469">
        <v>0.019051186339976493</v>
      </c>
      <c r="F17" s="30"/>
      <c r="G17" s="9"/>
      <c r="H17" s="9"/>
    </row>
    <row r="18" spans="1:8" ht="12.75" customHeight="1">
      <c r="A18" s="27"/>
      <c r="B18" s="139" t="s">
        <v>944</v>
      </c>
      <c r="C18" s="467">
        <v>3</v>
      </c>
      <c r="D18" s="468">
        <v>1083</v>
      </c>
      <c r="E18" s="469">
        <v>0.013988091394030198</v>
      </c>
      <c r="F18" s="30"/>
      <c r="G18" s="267"/>
      <c r="H18" s="267"/>
    </row>
    <row r="19" spans="1:8" s="34" customFormat="1" ht="12.75" customHeight="1">
      <c r="A19" s="37"/>
      <c r="B19" s="139" t="s">
        <v>943</v>
      </c>
      <c r="C19" s="467">
        <v>24</v>
      </c>
      <c r="D19" s="468">
        <v>8536</v>
      </c>
      <c r="E19" s="469">
        <v>0.1102514756596877</v>
      </c>
      <c r="F19" s="30"/>
      <c r="G19" s="44"/>
      <c r="H19" s="44"/>
    </row>
    <row r="20" spans="1:8" s="34" customFormat="1" ht="12.75" customHeight="1">
      <c r="A20" s="37"/>
      <c r="B20" s="139" t="s">
        <v>945</v>
      </c>
      <c r="C20" s="467">
        <v>54</v>
      </c>
      <c r="D20" s="468">
        <v>2453</v>
      </c>
      <c r="E20" s="469">
        <v>0.03168309158777108</v>
      </c>
      <c r="F20" s="30"/>
      <c r="G20" s="44"/>
      <c r="H20" s="44"/>
    </row>
    <row r="21" spans="1:8" s="34" customFormat="1" ht="12.75" customHeight="1">
      <c r="A21" s="37"/>
      <c r="B21" s="139" t="s">
        <v>946</v>
      </c>
      <c r="C21" s="467">
        <v>39</v>
      </c>
      <c r="D21" s="468">
        <v>11784</v>
      </c>
      <c r="E21" s="469">
        <v>0.1522028337832427</v>
      </c>
      <c r="F21" s="30"/>
      <c r="G21" s="44"/>
      <c r="H21" s="44"/>
    </row>
    <row r="22" spans="1:8" s="34" customFormat="1" ht="12.75" customHeight="1">
      <c r="A22" s="37"/>
      <c r="B22" s="139" t="s">
        <v>947</v>
      </c>
      <c r="C22" s="467">
        <v>32</v>
      </c>
      <c r="D22" s="468">
        <v>8036</v>
      </c>
      <c r="E22" s="469">
        <v>0.10379344639189905</v>
      </c>
      <c r="F22" s="416"/>
      <c r="G22" s="44"/>
      <c r="H22" s="44"/>
    </row>
    <row r="23" spans="1:8" ht="12.75" customHeight="1">
      <c r="A23" s="27"/>
      <c r="B23" s="139" t="s">
        <v>948</v>
      </c>
      <c r="C23" s="467">
        <v>0</v>
      </c>
      <c r="D23" s="468">
        <v>0</v>
      </c>
      <c r="E23" s="469">
        <v>0</v>
      </c>
      <c r="F23" s="28"/>
      <c r="G23" s="9"/>
      <c r="H23" s="9"/>
    </row>
    <row r="24" spans="1:8" s="4" customFormat="1" ht="12.75" customHeight="1">
      <c r="A24" s="160"/>
      <c r="B24" s="139" t="s">
        <v>845</v>
      </c>
      <c r="C24" s="467">
        <v>56</v>
      </c>
      <c r="D24" s="468">
        <v>5885</v>
      </c>
      <c r="E24" s="469">
        <v>0.07601100448187231</v>
      </c>
      <c r="F24" s="30"/>
      <c r="G24" s="35"/>
      <c r="H24" s="35"/>
    </row>
    <row r="25" spans="1:8" s="4" customFormat="1" ht="13.5" customHeight="1">
      <c r="A25" s="417"/>
      <c r="B25" s="425" t="s">
        <v>693</v>
      </c>
      <c r="C25" s="490">
        <v>353</v>
      </c>
      <c r="D25" s="491">
        <v>77423</v>
      </c>
      <c r="E25" s="492">
        <v>1</v>
      </c>
      <c r="F25" s="330"/>
      <c r="G25" s="35"/>
      <c r="H25" s="35"/>
    </row>
    <row r="26" spans="1:8" s="4" customFormat="1" ht="13.5" customHeight="1">
      <c r="A26" s="160"/>
      <c r="B26" s="272" t="s">
        <v>378</v>
      </c>
      <c r="C26" s="418">
        <v>80</v>
      </c>
      <c r="D26" s="419">
        <v>3041</v>
      </c>
      <c r="E26" s="420"/>
      <c r="F26" s="403"/>
      <c r="G26" s="35"/>
      <c r="H26" s="35"/>
    </row>
    <row r="27" spans="1:8" s="14" customFormat="1" ht="8.25" customHeight="1">
      <c r="A27" s="305"/>
      <c r="B27" s="305"/>
      <c r="C27" s="305"/>
      <c r="D27" s="305"/>
      <c r="E27" s="421"/>
      <c r="F27" s="305"/>
      <c r="G27" s="12"/>
      <c r="H27" s="12"/>
    </row>
    <row r="28" spans="1:6" ht="14.25" customHeight="1">
      <c r="A28" s="6" t="s">
        <v>646</v>
      </c>
      <c r="B28" s="6"/>
      <c r="C28" s="6"/>
      <c r="D28" s="6"/>
      <c r="E28" s="23"/>
      <c r="F28" s="6"/>
    </row>
    <row r="29" spans="1:6" ht="13.5">
      <c r="A29" s="6" t="s">
        <v>379</v>
      </c>
      <c r="B29" s="6"/>
      <c r="C29" s="6"/>
      <c r="D29" s="6"/>
      <c r="E29" s="23"/>
      <c r="F29" s="6"/>
    </row>
    <row r="30" spans="3:6" ht="13.5">
      <c r="C30" s="11"/>
      <c r="D30" s="11"/>
      <c r="E30" s="11"/>
      <c r="F30" s="11"/>
    </row>
    <row r="31" spans="3:6" ht="13.5">
      <c r="C31" s="11"/>
      <c r="D31" s="11"/>
      <c r="E31" s="11"/>
      <c r="F31" s="11"/>
    </row>
    <row r="32" spans="3:6" ht="13.5">
      <c r="C32" s="11"/>
      <c r="D32" s="11"/>
      <c r="F32" s="11"/>
    </row>
    <row r="33" spans="3:6" ht="13.5">
      <c r="C33" s="11"/>
      <c r="D33" s="11"/>
      <c r="E33" s="11"/>
      <c r="F33" s="11"/>
    </row>
    <row r="34" spans="3:6" ht="13.5">
      <c r="C34" s="11"/>
      <c r="D34" s="11"/>
      <c r="E34" s="11"/>
      <c r="F34" s="11"/>
    </row>
    <row r="35" spans="3:6" ht="13.5">
      <c r="C35" s="11"/>
      <c r="D35" s="11"/>
      <c r="E35" s="11"/>
      <c r="F35" s="11"/>
    </row>
    <row r="36" spans="3:6" ht="13.5">
      <c r="C36" s="11"/>
      <c r="D36" s="11"/>
      <c r="E36" s="11"/>
      <c r="F36" s="11"/>
    </row>
    <row r="37" spans="3:6" ht="13.5">
      <c r="C37" s="11"/>
      <c r="D37" s="11"/>
      <c r="E37" s="11"/>
      <c r="F37" s="11"/>
    </row>
    <row r="38" spans="3:6" ht="13.5">
      <c r="C38" s="11"/>
      <c r="D38" s="11"/>
      <c r="E38" s="11"/>
      <c r="F38" s="11"/>
    </row>
    <row r="39" spans="3:6" ht="13.5">
      <c r="C39" s="11"/>
      <c r="D39" s="11"/>
      <c r="E39" s="11"/>
      <c r="F39" s="11"/>
    </row>
    <row r="40" spans="3:6" ht="13.5">
      <c r="C40" s="11"/>
      <c r="D40" s="11"/>
      <c r="E40" s="11"/>
      <c r="F40" s="11"/>
    </row>
    <row r="41" spans="3:6" ht="13.5">
      <c r="C41" s="11"/>
      <c r="D41" s="11"/>
      <c r="E41" s="11"/>
      <c r="F41" s="11"/>
    </row>
    <row r="42" spans="3:6" ht="13.5">
      <c r="C42" s="11"/>
      <c r="D42" s="11"/>
      <c r="E42" s="11"/>
      <c r="F42" s="11"/>
    </row>
    <row r="43" spans="3:6" ht="13.5">
      <c r="C43" s="11"/>
      <c r="D43" s="11"/>
      <c r="E43" s="11"/>
      <c r="F43" s="11"/>
    </row>
    <row r="44" spans="3:6" ht="13.5">
      <c r="C44" s="11"/>
      <c r="D44" s="11"/>
      <c r="E44" s="11"/>
      <c r="F44" s="11"/>
    </row>
    <row r="45" spans="3:6" ht="13.5">
      <c r="C45" s="11"/>
      <c r="D45" s="11"/>
      <c r="E45" s="11"/>
      <c r="F45" s="11"/>
    </row>
  </sheetData>
  <sheetProtection/>
  <conditionalFormatting sqref="A26:F26">
    <cfRule type="expression" priority="4" dxfId="35" stopIfTrue="1">
      <formula>MID($B8,1,7)="Totaal "</formula>
    </cfRule>
    <cfRule type="expression" priority="5" dxfId="21" stopIfTrue="1">
      <formula>MOD(ROW(),2)=1</formula>
    </cfRule>
  </conditionalFormatting>
  <conditionalFormatting sqref="A8:F24">
    <cfRule type="expression" priority="8" dxfId="35" stopIfTrue="1">
      <formula>MID($B65495,1,7)="Totaal "</formula>
    </cfRule>
    <cfRule type="expression" priority="9" dxfId="21" stopIfTrue="1">
      <formula>MOD(ROW(),2)=1</formula>
    </cfRule>
  </conditionalFormatting>
  <hyperlinks>
    <hyperlink ref="H6" location="Inhoud!A1" display="Terug naar inhoud"/>
  </hyperlinks>
  <printOptions/>
  <pageMargins left="0.7" right="0.7" top="0.75" bottom="0.75" header="0.3" footer="0.3"/>
  <pageSetup horizontalDpi="200" verticalDpi="200" orientation="portrait" paperSize="9" r:id="rId1"/>
</worksheet>
</file>

<file path=xl/worksheets/sheet19.xml><?xml version="1.0" encoding="utf-8"?>
<worksheet xmlns="http://schemas.openxmlformats.org/spreadsheetml/2006/main" xmlns:r="http://schemas.openxmlformats.org/officeDocument/2006/relationships">
  <sheetPr>
    <tabColor indexed="34"/>
  </sheetPr>
  <dimension ref="A5:J103"/>
  <sheetViews>
    <sheetView zoomScale="82" zoomScaleNormal="82" zoomScalePageLayoutView="0" workbookViewId="0" topLeftCell="A5">
      <selection activeCell="S49" sqref="S49"/>
    </sheetView>
  </sheetViews>
  <sheetFormatPr defaultColWidth="9.140625" defaultRowHeight="12.75"/>
  <cols>
    <col min="1" max="1" width="1.421875" style="0" customWidth="1"/>
    <col min="2" max="2" width="47.28125" style="0" customWidth="1"/>
    <col min="3" max="7" width="9.28125" style="0" customWidth="1"/>
    <col min="8" max="8" width="1.421875" style="0" customWidth="1"/>
    <col min="9" max="9" width="1.57421875" style="0" customWidth="1"/>
    <col min="10" max="10" width="11.140625" style="0" bestFit="1" customWidth="1"/>
    <col min="11" max="11" width="1.8515625" style="0" customWidth="1"/>
    <col min="12" max="78" width="9.140625" style="0" hidden="1" customWidth="1"/>
  </cols>
  <sheetData>
    <row r="1" ht="12.75" hidden="1"/>
    <row r="2" ht="12.75" hidden="1"/>
    <row r="3" ht="12.75" hidden="1"/>
    <row r="4" ht="12.75" hidden="1"/>
    <row r="5" spans="1:10" ht="27" customHeight="1">
      <c r="A5" s="268" t="s">
        <v>331</v>
      </c>
      <c r="B5" s="363"/>
      <c r="C5" s="36"/>
      <c r="D5" s="270"/>
      <c r="E5" s="363"/>
      <c r="F5" s="363"/>
      <c r="G5" s="546" t="s">
        <v>843</v>
      </c>
      <c r="H5" s="546"/>
      <c r="I5" s="42"/>
      <c r="J5" s="113" t="s">
        <v>631</v>
      </c>
    </row>
    <row r="6" spans="1:8" ht="13.5">
      <c r="A6" s="361"/>
      <c r="B6" s="651" t="s">
        <v>949</v>
      </c>
      <c r="C6" s="362" t="s">
        <v>950</v>
      </c>
      <c r="D6" s="362"/>
      <c r="E6" s="362"/>
      <c r="F6" s="362"/>
      <c r="G6" s="362"/>
      <c r="H6" s="362"/>
    </row>
    <row r="7" spans="1:8" ht="13.5">
      <c r="A7" s="171"/>
      <c r="B7" s="652"/>
      <c r="C7" s="177">
        <v>2000</v>
      </c>
      <c r="D7" s="177">
        <v>2005</v>
      </c>
      <c r="E7" s="177">
        <v>2010</v>
      </c>
      <c r="F7" s="177">
        <v>2011</v>
      </c>
      <c r="G7" s="177">
        <v>2012</v>
      </c>
      <c r="H7" s="177"/>
    </row>
    <row r="8" spans="1:8" ht="13.5">
      <c r="A8" s="394"/>
      <c r="B8" s="31" t="s">
        <v>951</v>
      </c>
      <c r="C8" s="423">
        <v>0</v>
      </c>
      <c r="D8" s="423">
        <v>0</v>
      </c>
      <c r="E8" s="423">
        <v>5</v>
      </c>
      <c r="F8" s="423" t="s">
        <v>834</v>
      </c>
      <c r="G8" s="423">
        <v>9</v>
      </c>
      <c r="H8" s="423"/>
    </row>
    <row r="9" spans="1:8" ht="13.5">
      <c r="A9" s="394"/>
      <c r="B9" s="31" t="s">
        <v>467</v>
      </c>
      <c r="C9" s="423">
        <v>0</v>
      </c>
      <c r="D9" s="423">
        <v>0</v>
      </c>
      <c r="E9" s="423">
        <v>18.5</v>
      </c>
      <c r="F9" s="423">
        <v>23.5</v>
      </c>
      <c r="G9" s="423">
        <v>4.5</v>
      </c>
      <c r="H9" s="423"/>
    </row>
    <row r="10" spans="1:8" ht="13.5">
      <c r="A10" s="394"/>
      <c r="B10" s="31" t="s">
        <v>372</v>
      </c>
      <c r="C10" s="423"/>
      <c r="D10" s="423"/>
      <c r="E10" s="423">
        <v>5</v>
      </c>
      <c r="F10" s="423">
        <v>5</v>
      </c>
      <c r="G10" s="423"/>
      <c r="H10" s="423"/>
    </row>
    <row r="11" spans="1:8" ht="13.5">
      <c r="A11" s="394"/>
      <c r="B11" s="31" t="s">
        <v>369</v>
      </c>
      <c r="C11" s="423"/>
      <c r="D11" s="423"/>
      <c r="E11" s="423">
        <v>4.5</v>
      </c>
      <c r="F11" s="423">
        <v>2</v>
      </c>
      <c r="G11" s="423">
        <v>8</v>
      </c>
      <c r="H11" s="423"/>
    </row>
    <row r="12" spans="1:8" ht="13.5">
      <c r="A12" s="394"/>
      <c r="B12" s="31" t="s">
        <v>468</v>
      </c>
      <c r="C12" s="423">
        <v>50</v>
      </c>
      <c r="D12" s="423">
        <v>60</v>
      </c>
      <c r="E12" s="423">
        <v>43</v>
      </c>
      <c r="F12" s="423">
        <v>60</v>
      </c>
      <c r="G12" s="423">
        <v>53</v>
      </c>
      <c r="H12" s="423"/>
    </row>
    <row r="13" spans="1:8" ht="13.5">
      <c r="A13" s="394"/>
      <c r="B13" s="31" t="s">
        <v>952</v>
      </c>
      <c r="C13" s="423">
        <v>0</v>
      </c>
      <c r="D13" s="423">
        <v>60</v>
      </c>
      <c r="E13" s="423">
        <v>104</v>
      </c>
      <c r="F13" s="423">
        <v>80</v>
      </c>
      <c r="G13" s="423">
        <v>100</v>
      </c>
      <c r="H13" s="423"/>
    </row>
    <row r="14" spans="1:8" ht="13.5">
      <c r="A14" s="394"/>
      <c r="B14" s="31" t="s">
        <v>370</v>
      </c>
      <c r="C14" s="423"/>
      <c r="D14" s="423"/>
      <c r="E14" s="423">
        <v>6</v>
      </c>
      <c r="F14" s="423">
        <v>4</v>
      </c>
      <c r="G14" s="423"/>
      <c r="H14" s="423"/>
    </row>
    <row r="15" spans="1:8" ht="13.5">
      <c r="A15" s="394"/>
      <c r="B15" s="31" t="s">
        <v>373</v>
      </c>
      <c r="C15" s="423">
        <v>0</v>
      </c>
      <c r="D15" s="423">
        <v>32</v>
      </c>
      <c r="E15" s="423">
        <v>35</v>
      </c>
      <c r="F15" s="423" t="s">
        <v>834</v>
      </c>
      <c r="G15" s="423">
        <v>0</v>
      </c>
      <c r="H15" s="423"/>
    </row>
    <row r="16" spans="1:8" ht="13.5">
      <c r="A16" s="394"/>
      <c r="B16" s="31" t="s">
        <v>953</v>
      </c>
      <c r="C16" s="423">
        <v>0</v>
      </c>
      <c r="D16" s="423">
        <v>15</v>
      </c>
      <c r="E16" s="423">
        <v>15</v>
      </c>
      <c r="F16" s="423">
        <v>15</v>
      </c>
      <c r="G16" s="423">
        <v>4.5</v>
      </c>
      <c r="H16" s="423"/>
    </row>
    <row r="17" spans="1:8" ht="13.5">
      <c r="A17" s="394"/>
      <c r="B17" s="31" t="s">
        <v>954</v>
      </c>
      <c r="C17" s="423">
        <v>0</v>
      </c>
      <c r="D17" s="423">
        <v>0</v>
      </c>
      <c r="E17" s="423">
        <v>18</v>
      </c>
      <c r="F17" s="423">
        <v>20</v>
      </c>
      <c r="G17" s="423">
        <v>0</v>
      </c>
      <c r="H17" s="423"/>
    </row>
    <row r="18" spans="1:8" ht="13.5">
      <c r="A18" s="394"/>
      <c r="B18" s="31" t="s">
        <v>955</v>
      </c>
      <c r="C18" s="423">
        <v>0</v>
      </c>
      <c r="D18" s="423">
        <v>0</v>
      </c>
      <c r="E18" s="423">
        <v>10.5</v>
      </c>
      <c r="F18" s="423">
        <v>16</v>
      </c>
      <c r="G18" s="423">
        <v>0</v>
      </c>
      <c r="H18" s="423"/>
    </row>
    <row r="19" spans="1:8" ht="13.5">
      <c r="A19" s="394"/>
      <c r="B19" s="31" t="s">
        <v>469</v>
      </c>
      <c r="C19" s="423">
        <v>0</v>
      </c>
      <c r="D19" s="423">
        <v>0</v>
      </c>
      <c r="E19" s="423">
        <v>28</v>
      </c>
      <c r="F19" s="423">
        <v>25</v>
      </c>
      <c r="G19" s="423">
        <v>26</v>
      </c>
      <c r="H19" s="423"/>
    </row>
    <row r="20" spans="1:8" ht="13.5">
      <c r="A20" s="394"/>
      <c r="B20" s="31" t="s">
        <v>368</v>
      </c>
      <c r="C20" s="423">
        <v>30</v>
      </c>
      <c r="D20" s="423">
        <v>19</v>
      </c>
      <c r="E20" s="423">
        <v>32.5</v>
      </c>
      <c r="F20" s="423">
        <v>25</v>
      </c>
      <c r="G20" s="423">
        <v>0</v>
      </c>
      <c r="H20" s="423"/>
    </row>
    <row r="21" spans="1:8" ht="13.5">
      <c r="A21" s="394"/>
      <c r="B21" s="31" t="s">
        <v>367</v>
      </c>
      <c r="C21" s="423">
        <v>90</v>
      </c>
      <c r="D21" s="423">
        <v>55</v>
      </c>
      <c r="E21" s="423">
        <v>27.5</v>
      </c>
      <c r="F21" s="423">
        <v>25</v>
      </c>
      <c r="G21" s="423">
        <v>28</v>
      </c>
      <c r="H21" s="423"/>
    </row>
    <row r="22" spans="1:8" ht="13.5">
      <c r="A22" s="394"/>
      <c r="B22" s="31" t="s">
        <v>374</v>
      </c>
      <c r="C22" s="423">
        <v>40</v>
      </c>
      <c r="D22" s="423">
        <v>9</v>
      </c>
      <c r="E22" s="423">
        <v>1</v>
      </c>
      <c r="F22" s="423">
        <v>5</v>
      </c>
      <c r="G22" s="423">
        <v>0</v>
      </c>
      <c r="H22" s="423"/>
    </row>
    <row r="23" spans="1:8" ht="13.5">
      <c r="A23" s="394"/>
      <c r="B23" s="31" t="s">
        <v>956</v>
      </c>
      <c r="C23" s="423">
        <v>0</v>
      </c>
      <c r="D23" s="423">
        <v>30</v>
      </c>
      <c r="E23" s="423">
        <v>30</v>
      </c>
      <c r="F23" s="423">
        <v>30</v>
      </c>
      <c r="G23" s="423">
        <v>30</v>
      </c>
      <c r="H23" s="423"/>
    </row>
    <row r="24" spans="1:8" ht="13.5">
      <c r="A24" s="394"/>
      <c r="B24" s="31" t="s">
        <v>957</v>
      </c>
      <c r="C24" s="423">
        <v>0</v>
      </c>
      <c r="D24" s="423">
        <v>0</v>
      </c>
      <c r="E24" s="423">
        <v>75</v>
      </c>
      <c r="F24" s="423">
        <v>100</v>
      </c>
      <c r="G24" s="423">
        <v>110</v>
      </c>
      <c r="H24" s="423"/>
    </row>
    <row r="25" spans="1:8" ht="13.5">
      <c r="A25" s="394"/>
      <c r="B25" s="31" t="s">
        <v>958</v>
      </c>
      <c r="C25" s="423">
        <v>70</v>
      </c>
      <c r="D25" s="423">
        <v>70</v>
      </c>
      <c r="E25" s="423">
        <v>82</v>
      </c>
      <c r="F25" s="423">
        <v>85.5</v>
      </c>
      <c r="G25" s="423">
        <v>85</v>
      </c>
      <c r="H25" s="423"/>
    </row>
    <row r="26" spans="1:8" ht="13.5">
      <c r="A26" s="394"/>
      <c r="B26" s="31" t="s">
        <v>375</v>
      </c>
      <c r="C26" s="423">
        <v>50</v>
      </c>
      <c r="D26" s="423">
        <v>35</v>
      </c>
      <c r="E26" s="423">
        <v>25</v>
      </c>
      <c r="F26" s="423">
        <v>30</v>
      </c>
      <c r="G26" s="423">
        <v>35</v>
      </c>
      <c r="H26" s="423"/>
    </row>
    <row r="27" spans="1:8" ht="13.5">
      <c r="A27" s="394"/>
      <c r="B27" s="31" t="s">
        <v>959</v>
      </c>
      <c r="C27" s="423">
        <v>0</v>
      </c>
      <c r="D27" s="423">
        <v>0</v>
      </c>
      <c r="E27" s="423" t="s">
        <v>834</v>
      </c>
      <c r="F27" s="423">
        <v>20</v>
      </c>
      <c r="G27" s="423">
        <v>27</v>
      </c>
      <c r="H27" s="423"/>
    </row>
    <row r="28" spans="1:8" ht="13.5">
      <c r="A28" s="394"/>
      <c r="B28" s="31" t="s">
        <v>371</v>
      </c>
      <c r="C28" s="423">
        <v>0</v>
      </c>
      <c r="D28" s="423">
        <v>0</v>
      </c>
      <c r="E28" s="423">
        <v>20</v>
      </c>
      <c r="F28" s="423">
        <v>20</v>
      </c>
      <c r="G28" s="423">
        <v>20</v>
      </c>
      <c r="H28" s="423"/>
    </row>
    <row r="29" spans="1:8" ht="13.5">
      <c r="A29" s="394"/>
      <c r="B29" s="31" t="s">
        <v>470</v>
      </c>
      <c r="C29" s="423">
        <v>0</v>
      </c>
      <c r="D29" s="423">
        <v>0</v>
      </c>
      <c r="E29" s="423">
        <v>15</v>
      </c>
      <c r="F29" s="423">
        <v>20</v>
      </c>
      <c r="G29" s="423">
        <v>0</v>
      </c>
      <c r="H29" s="423"/>
    </row>
    <row r="30" spans="1:8" ht="13.5">
      <c r="A30" s="394"/>
      <c r="B30" s="31" t="s">
        <v>471</v>
      </c>
      <c r="C30" s="423">
        <v>0</v>
      </c>
      <c r="D30" s="423">
        <v>0</v>
      </c>
      <c r="E30" s="423">
        <v>7.5</v>
      </c>
      <c r="F30" s="423">
        <v>7.5</v>
      </c>
      <c r="G30" s="423">
        <v>5</v>
      </c>
      <c r="H30" s="423"/>
    </row>
    <row r="31" spans="1:8" ht="13.5">
      <c r="A31" s="394"/>
      <c r="B31" s="31" t="s">
        <v>960</v>
      </c>
      <c r="C31" s="423">
        <v>15</v>
      </c>
      <c r="D31" s="423">
        <v>16</v>
      </c>
      <c r="E31" s="423" t="s">
        <v>834</v>
      </c>
      <c r="F31" s="423" t="s">
        <v>834</v>
      </c>
      <c r="G31" s="423">
        <v>0</v>
      </c>
      <c r="H31" s="423"/>
    </row>
    <row r="32" spans="1:8" ht="13.5">
      <c r="A32" s="394"/>
      <c r="B32" s="31" t="s">
        <v>961</v>
      </c>
      <c r="C32" s="423">
        <v>0</v>
      </c>
      <c r="D32" s="423">
        <v>0</v>
      </c>
      <c r="E32" s="423">
        <v>25</v>
      </c>
      <c r="F32" s="423">
        <v>25</v>
      </c>
      <c r="G32" s="423">
        <v>25</v>
      </c>
      <c r="H32" s="423"/>
    </row>
    <row r="33" spans="1:8" ht="13.5">
      <c r="A33" s="410"/>
      <c r="B33" s="326" t="s">
        <v>962</v>
      </c>
      <c r="C33" s="422"/>
      <c r="D33" s="422"/>
      <c r="E33" s="422" t="s">
        <v>834</v>
      </c>
      <c r="F33" s="422" t="s">
        <v>834</v>
      </c>
      <c r="G33" s="422"/>
      <c r="H33" s="422"/>
    </row>
    <row r="34" spans="1:8" ht="13.5">
      <c r="A34" s="394"/>
      <c r="B34" s="31" t="s">
        <v>963</v>
      </c>
      <c r="C34" s="423">
        <v>7</v>
      </c>
      <c r="D34" s="423">
        <v>4.5</v>
      </c>
      <c r="E34" s="423">
        <v>11.5</v>
      </c>
      <c r="F34" s="423">
        <v>1.5</v>
      </c>
      <c r="G34" s="423">
        <v>0</v>
      </c>
      <c r="H34" s="423"/>
    </row>
    <row r="35" spans="1:8" ht="13.5">
      <c r="A35" s="394"/>
      <c r="B35" s="31" t="s">
        <v>945</v>
      </c>
      <c r="C35" s="423">
        <v>0</v>
      </c>
      <c r="D35" s="423">
        <v>0</v>
      </c>
      <c r="E35" s="423" t="s">
        <v>834</v>
      </c>
      <c r="F35" s="423" t="s">
        <v>834</v>
      </c>
      <c r="G35" s="423">
        <v>0</v>
      </c>
      <c r="H35" s="423"/>
    </row>
    <row r="36" spans="1:8" ht="13.5">
      <c r="A36" s="394"/>
      <c r="B36" s="31" t="s">
        <v>964</v>
      </c>
      <c r="C36" s="423">
        <v>166</v>
      </c>
      <c r="D36" s="423">
        <v>0</v>
      </c>
      <c r="E36" s="423">
        <v>6.5</v>
      </c>
      <c r="F36" s="423">
        <v>3.5</v>
      </c>
      <c r="G36" s="423">
        <v>4.5</v>
      </c>
      <c r="H36" s="423"/>
    </row>
    <row r="37" spans="1:8" ht="13.5">
      <c r="A37" s="394"/>
      <c r="B37" s="31" t="s">
        <v>0</v>
      </c>
      <c r="C37" s="423">
        <v>60</v>
      </c>
      <c r="D37" s="423">
        <v>23</v>
      </c>
      <c r="E37" s="423">
        <v>10.5</v>
      </c>
      <c r="F37" s="423">
        <v>5.5</v>
      </c>
      <c r="G37" s="423">
        <v>3</v>
      </c>
      <c r="H37" s="423"/>
    </row>
    <row r="38" spans="1:8" ht="13.5">
      <c r="A38" s="394"/>
      <c r="B38" s="31" t="s">
        <v>1</v>
      </c>
      <c r="C38" s="423">
        <v>0</v>
      </c>
      <c r="D38" s="423">
        <v>35</v>
      </c>
      <c r="E38" s="423">
        <v>26</v>
      </c>
      <c r="F38" s="423">
        <v>3</v>
      </c>
      <c r="G38" s="423">
        <v>10</v>
      </c>
      <c r="H38" s="423"/>
    </row>
    <row r="39" spans="1:8" ht="13.5">
      <c r="A39" s="370"/>
      <c r="B39" s="290" t="s">
        <v>693</v>
      </c>
      <c r="C39" s="424">
        <v>578</v>
      </c>
      <c r="D39" s="424">
        <v>463.5</v>
      </c>
      <c r="E39" s="424">
        <v>687.5</v>
      </c>
      <c r="F39" s="424">
        <v>657</v>
      </c>
      <c r="G39" s="424">
        <v>587.5</v>
      </c>
      <c r="H39" s="424"/>
    </row>
    <row r="40" spans="1:8" ht="12.75">
      <c r="A40" s="461"/>
      <c r="B40" s="461"/>
      <c r="C40" s="461"/>
      <c r="D40" s="461"/>
      <c r="E40" s="461"/>
      <c r="F40" s="461"/>
      <c r="G40" s="461"/>
      <c r="H40" s="461"/>
    </row>
    <row r="41" spans="1:8" ht="13.5">
      <c r="A41" s="147" t="s">
        <v>2</v>
      </c>
      <c r="B41" s="461"/>
      <c r="C41" s="461"/>
      <c r="D41" s="461"/>
      <c r="E41" s="461"/>
      <c r="F41" s="461"/>
      <c r="G41" s="461"/>
      <c r="H41" s="461"/>
    </row>
    <row r="42" spans="1:8" ht="12.75">
      <c r="A42" s="461" t="s">
        <v>3</v>
      </c>
      <c r="B42" s="461"/>
      <c r="C42" s="461"/>
      <c r="D42" s="461"/>
      <c r="E42" s="461"/>
      <c r="F42" s="461"/>
      <c r="G42" s="461"/>
      <c r="H42" s="461"/>
    </row>
    <row r="43" ht="12.75">
      <c r="C43" s="584"/>
    </row>
    <row r="44" ht="12.75">
      <c r="C44" s="584"/>
    </row>
    <row r="45" ht="12.75">
      <c r="C45" s="584"/>
    </row>
    <row r="46" ht="12.75">
      <c r="C46" s="584"/>
    </row>
    <row r="47" ht="12.75">
      <c r="C47" s="584"/>
    </row>
    <row r="48" ht="12.75">
      <c r="C48" s="584"/>
    </row>
    <row r="49" ht="12.75">
      <c r="C49" s="584"/>
    </row>
    <row r="50" ht="12.75">
      <c r="C50" s="584"/>
    </row>
    <row r="51" ht="12.75">
      <c r="C51" s="584"/>
    </row>
    <row r="52" ht="12.75">
      <c r="C52" s="584"/>
    </row>
    <row r="53" ht="12.75">
      <c r="C53" s="584"/>
    </row>
    <row r="54" ht="12.75">
      <c r="C54" s="584"/>
    </row>
    <row r="55" ht="12.75">
      <c r="C55" s="584"/>
    </row>
    <row r="57" spans="5:6" ht="12.75">
      <c r="E57" s="584"/>
      <c r="F57" s="584"/>
    </row>
    <row r="59" spans="5:6" ht="12.75">
      <c r="E59" s="584"/>
      <c r="F59" s="584"/>
    </row>
    <row r="60" spans="5:6" ht="12.75">
      <c r="E60" s="584"/>
      <c r="F60" s="584"/>
    </row>
    <row r="61" spans="5:6" ht="12.75">
      <c r="E61" s="584"/>
      <c r="F61" s="584"/>
    </row>
    <row r="62" spans="5:6" ht="12.75">
      <c r="E62" s="584"/>
      <c r="F62" s="584"/>
    </row>
    <row r="63" spans="5:6" ht="12.75">
      <c r="E63" s="584"/>
      <c r="F63" s="584"/>
    </row>
    <row r="64" spans="5:6" ht="12.75">
      <c r="E64" s="584"/>
      <c r="F64" s="584"/>
    </row>
    <row r="65" spans="5:6" ht="12.75">
      <c r="E65" s="584"/>
      <c r="F65" s="584"/>
    </row>
    <row r="66" spans="5:6" ht="12.75">
      <c r="E66" s="584"/>
      <c r="F66" s="584"/>
    </row>
    <row r="67" ht="12.75">
      <c r="F67" s="584"/>
    </row>
    <row r="68" spans="5:6" ht="12.75">
      <c r="E68" s="584"/>
      <c r="F68" s="584"/>
    </row>
    <row r="69" ht="12.75">
      <c r="E69" s="584"/>
    </row>
    <row r="70" spans="5:6" ht="12.75">
      <c r="E70" s="584"/>
      <c r="F70" s="584"/>
    </row>
    <row r="71" spans="5:6" ht="12.75">
      <c r="E71" s="584"/>
      <c r="F71" s="584"/>
    </row>
    <row r="74" ht="12.75">
      <c r="F74" s="584"/>
    </row>
    <row r="75" ht="12.75">
      <c r="E75" s="584"/>
    </row>
    <row r="76" spans="5:6" ht="12.75">
      <c r="E76" s="584"/>
      <c r="F76" s="584"/>
    </row>
    <row r="77" spans="5:6" ht="12.75">
      <c r="E77" s="584"/>
      <c r="F77" s="584"/>
    </row>
    <row r="78" spans="5:6" ht="12.75">
      <c r="E78" s="584"/>
      <c r="F78" s="584"/>
    </row>
    <row r="81" ht="12.75">
      <c r="F81" s="584"/>
    </row>
    <row r="82" spans="5:6" ht="12.75">
      <c r="E82" s="584"/>
      <c r="F82" s="584"/>
    </row>
    <row r="83" ht="12.75">
      <c r="F83" s="584"/>
    </row>
    <row r="84" spans="5:6" ht="12.75">
      <c r="E84" s="584"/>
      <c r="F84" s="584"/>
    </row>
    <row r="85" spans="5:6" ht="12.75">
      <c r="E85" s="584"/>
      <c r="F85" s="584"/>
    </row>
    <row r="86" spans="5:6" ht="12.75">
      <c r="E86" s="584"/>
      <c r="F86" s="584"/>
    </row>
    <row r="88" ht="12.75">
      <c r="F88" s="584"/>
    </row>
    <row r="89" spans="5:6" ht="12.75">
      <c r="E89" s="584"/>
      <c r="F89" s="584"/>
    </row>
    <row r="90" ht="12.75">
      <c r="F90" s="584"/>
    </row>
    <row r="91" ht="12.75">
      <c r="F91" s="584"/>
    </row>
    <row r="92" ht="12.75">
      <c r="F92" s="584"/>
    </row>
    <row r="94" ht="12.75">
      <c r="E94" s="584"/>
    </row>
    <row r="95" spans="5:6" ht="12.75">
      <c r="E95" s="584"/>
      <c r="F95" s="584"/>
    </row>
    <row r="98" spans="5:6" ht="12.75">
      <c r="E98" s="584"/>
      <c r="F98" s="584"/>
    </row>
    <row r="103" ht="12.75">
      <c r="I103" s="584">
        <v>583000</v>
      </c>
    </row>
  </sheetData>
  <sheetProtection/>
  <mergeCells count="1">
    <mergeCell ref="B6:B7"/>
  </mergeCells>
  <conditionalFormatting sqref="A8:H38">
    <cfRule type="expression" priority="5" dxfId="21" stopIfTrue="1">
      <formula>MOD(ROW(),2)=1</formula>
    </cfRule>
  </conditionalFormatting>
  <hyperlinks>
    <hyperlink ref="J5" location="Inhoud!A1" display="Terug naar inhoud"/>
  </hyperlink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34"/>
  </sheetPr>
  <dimension ref="A5:BZ106"/>
  <sheetViews>
    <sheetView zoomScale="82" zoomScaleNormal="82" zoomScalePageLayoutView="0" workbookViewId="0" topLeftCell="A26">
      <selection activeCell="S49" sqref="S49"/>
    </sheetView>
  </sheetViews>
  <sheetFormatPr defaultColWidth="9.140625" defaultRowHeight="12.75"/>
  <cols>
    <col min="1" max="1" width="1.1484375" style="3" customWidth="1"/>
    <col min="2" max="2" width="32.421875" style="3" customWidth="1"/>
    <col min="3" max="3" width="8.28125" style="3" customWidth="1"/>
    <col min="4" max="4" width="8.7109375" style="24" customWidth="1"/>
    <col min="5" max="5" width="0.9921875" style="3" customWidth="1"/>
    <col min="6" max="6" width="8.28125" style="3" customWidth="1"/>
    <col min="7" max="7" width="8.7109375" style="24" customWidth="1"/>
    <col min="8" max="8" width="0.9921875" style="3" customWidth="1"/>
    <col min="9" max="9" width="8.28125" style="3" customWidth="1"/>
    <col min="10" max="10" width="8.7109375" style="24" customWidth="1"/>
    <col min="11" max="11" width="0.9921875" style="3" customWidth="1"/>
    <col min="12" max="12" width="8.28125" style="3" customWidth="1"/>
    <col min="13" max="13" width="8.7109375" style="24" customWidth="1"/>
    <col min="14" max="14" width="0.9921875" style="3" customWidth="1"/>
    <col min="15" max="15" width="8.28125" style="3" customWidth="1"/>
    <col min="16" max="16" width="6.421875" style="24" customWidth="1"/>
    <col min="17" max="18" width="1.28515625" style="24" customWidth="1"/>
    <col min="19" max="19" width="10.8515625" style="24" customWidth="1"/>
    <col min="20" max="20" width="2.00390625" style="3" customWidth="1"/>
    <col min="21" max="78" width="3.421875" style="3" hidden="1" customWidth="1"/>
    <col min="79" max="16384" width="9.140625" style="3" customWidth="1"/>
  </cols>
  <sheetData>
    <row r="1" ht="13.5" hidden="1"/>
    <row r="2" ht="13.5" hidden="1"/>
    <row r="3" ht="13.5" hidden="1"/>
    <row r="4" ht="13.5" hidden="1"/>
    <row r="5" spans="1:78" ht="27.75" customHeight="1">
      <c r="A5" s="47" t="s">
        <v>424</v>
      </c>
      <c r="P5" s="546" t="s">
        <v>573</v>
      </c>
      <c r="Q5" s="546"/>
      <c r="R5" s="42"/>
      <c r="S5" s="113" t="s">
        <v>631</v>
      </c>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row>
    <row r="6" spans="1:78" s="1" customFormat="1" ht="15.75" customHeight="1">
      <c r="A6" s="164"/>
      <c r="B6" s="624" t="s">
        <v>450</v>
      </c>
      <c r="C6" s="165" t="s">
        <v>635</v>
      </c>
      <c r="D6" s="166"/>
      <c r="E6" s="165" t="s">
        <v>479</v>
      </c>
      <c r="F6" s="165" t="s">
        <v>475</v>
      </c>
      <c r="G6" s="166"/>
      <c r="H6" s="165" t="s">
        <v>479</v>
      </c>
      <c r="I6" s="167" t="s">
        <v>474</v>
      </c>
      <c r="J6" s="166"/>
      <c r="K6" s="165" t="s">
        <v>479</v>
      </c>
      <c r="L6" s="167" t="s">
        <v>595</v>
      </c>
      <c r="M6" s="166"/>
      <c r="N6" s="165" t="s">
        <v>479</v>
      </c>
      <c r="O6" s="165" t="s">
        <v>636</v>
      </c>
      <c r="P6" s="165"/>
      <c r="Q6" s="165"/>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row>
    <row r="7" spans="1:78" s="2" customFormat="1" ht="15.75" customHeight="1">
      <c r="A7" s="170"/>
      <c r="B7" s="625"/>
      <c r="C7" s="172" t="s">
        <v>521</v>
      </c>
      <c r="D7" s="173" t="s">
        <v>520</v>
      </c>
      <c r="E7" s="175"/>
      <c r="F7" s="172" t="s">
        <v>521</v>
      </c>
      <c r="G7" s="173" t="s">
        <v>520</v>
      </c>
      <c r="H7" s="175"/>
      <c r="I7" s="172" t="s">
        <v>521</v>
      </c>
      <c r="J7" s="173" t="s">
        <v>520</v>
      </c>
      <c r="K7" s="175"/>
      <c r="L7" s="172" t="s">
        <v>521</v>
      </c>
      <c r="M7" s="173" t="s">
        <v>520</v>
      </c>
      <c r="N7" s="175"/>
      <c r="O7" s="172" t="s">
        <v>521</v>
      </c>
      <c r="P7" s="173" t="s">
        <v>520</v>
      </c>
      <c r="Q7" s="174"/>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row>
    <row r="8" spans="1:78" s="4" customFormat="1" ht="15" customHeight="1">
      <c r="A8" s="326"/>
      <c r="B8" s="326" t="s">
        <v>637</v>
      </c>
      <c r="C8" s="415"/>
      <c r="D8" s="415"/>
      <c r="E8" s="415"/>
      <c r="F8" s="415"/>
      <c r="G8" s="415"/>
      <c r="H8" s="415"/>
      <c r="I8" s="415"/>
      <c r="J8" s="415"/>
      <c r="K8" s="415"/>
      <c r="L8" s="415"/>
      <c r="M8" s="415"/>
      <c r="N8" s="415"/>
      <c r="O8" s="415"/>
      <c r="P8" s="539"/>
      <c r="Q8" s="415"/>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row>
    <row r="9" spans="1:78" ht="15" customHeight="1">
      <c r="A9" s="31"/>
      <c r="B9" s="371" t="s">
        <v>638</v>
      </c>
      <c r="C9" s="373">
        <v>23</v>
      </c>
      <c r="D9" s="540">
        <v>0.018945634266886325</v>
      </c>
      <c r="E9" s="373"/>
      <c r="F9" s="373">
        <v>119</v>
      </c>
      <c r="G9" s="540">
        <v>0.015252499359138682</v>
      </c>
      <c r="H9" s="373"/>
      <c r="I9" s="373">
        <v>71</v>
      </c>
      <c r="J9" s="540">
        <v>0.018355739400206825</v>
      </c>
      <c r="K9" s="373"/>
      <c r="L9" s="373">
        <v>5</v>
      </c>
      <c r="M9" s="540">
        <v>0.0199203187250996</v>
      </c>
      <c r="N9" s="373"/>
      <c r="O9" s="373">
        <v>219</v>
      </c>
      <c r="P9" s="540">
        <v>0.016578349735049205</v>
      </c>
      <c r="Q9" s="373"/>
      <c r="R9" s="138"/>
      <c r="S9" s="138"/>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row>
    <row r="10" spans="1:78" s="4" customFormat="1" ht="15" customHeight="1">
      <c r="A10" s="31"/>
      <c r="B10" s="371" t="s">
        <v>639</v>
      </c>
      <c r="C10" s="373">
        <v>100</v>
      </c>
      <c r="D10" s="540">
        <v>0.0757002271006813</v>
      </c>
      <c r="E10" s="373"/>
      <c r="F10" s="373">
        <v>385</v>
      </c>
      <c r="G10" s="540">
        <v>0.05156019820543726</v>
      </c>
      <c r="H10" s="373"/>
      <c r="I10" s="373">
        <v>175</v>
      </c>
      <c r="J10" s="540">
        <v>0.04921259842519685</v>
      </c>
      <c r="K10" s="373"/>
      <c r="L10" s="373">
        <v>24</v>
      </c>
      <c r="M10" s="540">
        <v>0.04285714285714286</v>
      </c>
      <c r="N10" s="373"/>
      <c r="O10" s="373">
        <v>685</v>
      </c>
      <c r="P10" s="540">
        <v>0.052916183854770184</v>
      </c>
      <c r="Q10" s="373"/>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row>
    <row r="11" spans="1:78" ht="15" customHeight="1">
      <c r="A11" s="31"/>
      <c r="B11" s="371" t="s">
        <v>640</v>
      </c>
      <c r="C11" s="373">
        <v>130</v>
      </c>
      <c r="D11" s="540">
        <v>0.09332376166547021</v>
      </c>
      <c r="E11" s="373"/>
      <c r="F11" s="373">
        <v>457</v>
      </c>
      <c r="G11" s="540">
        <v>0.06461190442527923</v>
      </c>
      <c r="H11" s="373"/>
      <c r="I11" s="373">
        <v>255</v>
      </c>
      <c r="J11" s="540">
        <v>0.072484366117112</v>
      </c>
      <c r="K11" s="373"/>
      <c r="L11" s="373">
        <v>62</v>
      </c>
      <c r="M11" s="540">
        <v>0.043115438108484005</v>
      </c>
      <c r="N11" s="373"/>
      <c r="O11" s="373">
        <v>904</v>
      </c>
      <c r="P11" s="540">
        <v>0.06724189229396013</v>
      </c>
      <c r="Q11" s="373"/>
      <c r="R11" s="138"/>
      <c r="S11" s="138"/>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row>
    <row r="12" spans="1:78" ht="15" customHeight="1">
      <c r="A12" s="31"/>
      <c r="B12" s="371" t="s">
        <v>641</v>
      </c>
      <c r="C12" s="373">
        <v>96</v>
      </c>
      <c r="D12" s="540">
        <v>0.07823960880195599</v>
      </c>
      <c r="E12" s="373"/>
      <c r="F12" s="373">
        <v>447</v>
      </c>
      <c r="G12" s="540">
        <v>0.06231702216645755</v>
      </c>
      <c r="H12" s="373"/>
      <c r="I12" s="373">
        <v>252</v>
      </c>
      <c r="J12" s="540">
        <v>0.06565919749869724</v>
      </c>
      <c r="K12" s="373"/>
      <c r="L12" s="373">
        <v>61</v>
      </c>
      <c r="M12" s="540">
        <v>0.05781990521327014</v>
      </c>
      <c r="N12" s="373"/>
      <c r="O12" s="373">
        <v>856</v>
      </c>
      <c r="P12" s="540">
        <v>0.06429322517650593</v>
      </c>
      <c r="Q12" s="373"/>
      <c r="R12" s="138"/>
      <c r="S12" s="138"/>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row>
    <row r="13" spans="1:78" ht="15" customHeight="1">
      <c r="A13" s="31"/>
      <c r="B13" s="371" t="s">
        <v>642</v>
      </c>
      <c r="C13" s="373">
        <v>90</v>
      </c>
      <c r="D13" s="540">
        <v>0.06885998469778118</v>
      </c>
      <c r="E13" s="373"/>
      <c r="F13" s="373">
        <v>516</v>
      </c>
      <c r="G13" s="540">
        <v>0.06928034371643395</v>
      </c>
      <c r="H13" s="373"/>
      <c r="I13" s="373">
        <v>286</v>
      </c>
      <c r="J13" s="540">
        <v>0.06641895030190433</v>
      </c>
      <c r="K13" s="373"/>
      <c r="L13" s="373">
        <v>31</v>
      </c>
      <c r="M13" s="540">
        <v>0.045722713864306784</v>
      </c>
      <c r="N13" s="373"/>
      <c r="O13" s="373">
        <v>924</v>
      </c>
      <c r="P13" s="540">
        <v>0.06700507614213198</v>
      </c>
      <c r="Q13" s="373"/>
      <c r="R13" s="138"/>
      <c r="S13" s="138"/>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row>
    <row r="14" spans="1:78" ht="15" customHeight="1">
      <c r="A14" s="31"/>
      <c r="B14" s="371" t="s">
        <v>643</v>
      </c>
      <c r="C14" s="373">
        <v>105</v>
      </c>
      <c r="D14" s="540">
        <v>0.075</v>
      </c>
      <c r="E14" s="373"/>
      <c r="F14" s="373">
        <v>631</v>
      </c>
      <c r="G14" s="540">
        <v>0.06907498631636563</v>
      </c>
      <c r="H14" s="373"/>
      <c r="I14" s="373">
        <v>327</v>
      </c>
      <c r="J14" s="540">
        <v>0.0645989727380482</v>
      </c>
      <c r="K14" s="373"/>
      <c r="L14" s="373">
        <v>32</v>
      </c>
      <c r="M14" s="540">
        <v>0.056838365896980464</v>
      </c>
      <c r="N14" s="373"/>
      <c r="O14" s="373">
        <v>1098</v>
      </c>
      <c r="P14" s="540">
        <v>0.0674986168316223</v>
      </c>
      <c r="Q14" s="373"/>
      <c r="R14" s="138"/>
      <c r="S14" s="138"/>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row>
    <row r="15" spans="1:78" ht="15" customHeight="1">
      <c r="A15" s="31"/>
      <c r="B15" s="371" t="s">
        <v>644</v>
      </c>
      <c r="C15" s="373">
        <v>134</v>
      </c>
      <c r="D15" s="540">
        <v>0.0936408106219427</v>
      </c>
      <c r="E15" s="373"/>
      <c r="F15" s="373">
        <v>616</v>
      </c>
      <c r="G15" s="540">
        <v>0.06364951436247158</v>
      </c>
      <c r="H15" s="373"/>
      <c r="I15" s="373">
        <v>347</v>
      </c>
      <c r="J15" s="540">
        <v>0.0663733741392502</v>
      </c>
      <c r="K15" s="373"/>
      <c r="L15" s="373">
        <v>21</v>
      </c>
      <c r="M15" s="540">
        <v>0.059490084985835696</v>
      </c>
      <c r="N15" s="373"/>
      <c r="O15" s="373">
        <v>1122</v>
      </c>
      <c r="P15" s="540">
        <v>0.0666270783847981</v>
      </c>
      <c r="Q15" s="373"/>
      <c r="R15" s="138"/>
      <c r="S15" s="138"/>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row>
    <row r="16" spans="1:78" ht="15" customHeight="1">
      <c r="A16" s="31"/>
      <c r="B16" s="371" t="s">
        <v>648</v>
      </c>
      <c r="C16" s="373">
        <v>431</v>
      </c>
      <c r="D16" s="540">
        <v>0.07643199148785246</v>
      </c>
      <c r="E16" s="373"/>
      <c r="F16" s="373">
        <v>1505</v>
      </c>
      <c r="G16" s="540">
        <v>0.06979548300329268</v>
      </c>
      <c r="H16" s="373"/>
      <c r="I16" s="373">
        <v>703</v>
      </c>
      <c r="J16" s="540">
        <v>0.0718153028910001</v>
      </c>
      <c r="K16" s="373"/>
      <c r="L16" s="373">
        <v>47</v>
      </c>
      <c r="M16" s="540">
        <v>0.07781456953642384</v>
      </c>
      <c r="N16" s="373"/>
      <c r="O16" s="373">
        <v>2705</v>
      </c>
      <c r="P16" s="540">
        <v>0.07099737532808399</v>
      </c>
      <c r="Q16" s="373"/>
      <c r="R16" s="138"/>
      <c r="S16" s="138"/>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row>
    <row r="17" spans="1:78" s="4" customFormat="1" ht="15" customHeight="1">
      <c r="A17" s="290"/>
      <c r="B17" s="290" t="s">
        <v>649</v>
      </c>
      <c r="C17" s="292"/>
      <c r="D17" s="292"/>
      <c r="E17" s="292"/>
      <c r="F17" s="292"/>
      <c r="G17" s="292"/>
      <c r="H17" s="292"/>
      <c r="I17" s="292"/>
      <c r="J17" s="292"/>
      <c r="K17" s="292"/>
      <c r="L17" s="292"/>
      <c r="M17" s="292"/>
      <c r="N17" s="292"/>
      <c r="O17" s="292"/>
      <c r="P17" s="292"/>
      <c r="Q17" s="292"/>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row>
    <row r="18" spans="1:78" ht="15" customHeight="1">
      <c r="A18" s="31"/>
      <c r="B18" s="371" t="s">
        <v>650</v>
      </c>
      <c r="C18" s="373">
        <v>571</v>
      </c>
      <c r="D18" s="540">
        <v>0.07885651153155641</v>
      </c>
      <c r="E18" s="373"/>
      <c r="F18" s="373">
        <v>2346</v>
      </c>
      <c r="G18" s="540">
        <v>0.060863925282137764</v>
      </c>
      <c r="H18" s="373"/>
      <c r="I18" s="373">
        <v>1202</v>
      </c>
      <c r="J18" s="540">
        <v>0.06146451217017795</v>
      </c>
      <c r="K18" s="373"/>
      <c r="L18" s="373">
        <v>126</v>
      </c>
      <c r="M18" s="540">
        <v>0.04697986577181208</v>
      </c>
      <c r="N18" s="373"/>
      <c r="O18" s="373">
        <v>4263</v>
      </c>
      <c r="P18" s="540">
        <v>0.06222267631947688</v>
      </c>
      <c r="Q18" s="373"/>
      <c r="R18" s="138"/>
      <c r="S18" s="138"/>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row>
    <row r="19" spans="1:78" ht="15" customHeight="1">
      <c r="A19" s="31"/>
      <c r="B19" s="371" t="s">
        <v>651</v>
      </c>
      <c r="C19" s="373">
        <v>538</v>
      </c>
      <c r="D19" s="540">
        <v>0.06995189182160967</v>
      </c>
      <c r="E19" s="373"/>
      <c r="F19" s="373">
        <v>2330</v>
      </c>
      <c r="G19" s="540">
        <v>0.06006083414961076</v>
      </c>
      <c r="H19" s="373"/>
      <c r="I19" s="373">
        <v>1214</v>
      </c>
      <c r="J19" s="540">
        <v>0.06191034728950992</v>
      </c>
      <c r="K19" s="373"/>
      <c r="L19" s="373">
        <v>157</v>
      </c>
      <c r="M19" s="540">
        <v>0.055673758865248224</v>
      </c>
      <c r="N19" s="373"/>
      <c r="O19" s="373">
        <v>4250</v>
      </c>
      <c r="P19" s="540">
        <v>0.061240957952678754</v>
      </c>
      <c r="Q19" s="373"/>
      <c r="R19" s="138"/>
      <c r="S19" s="138"/>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row>
    <row r="20" spans="1:78" s="4" customFormat="1" ht="15" customHeight="1">
      <c r="A20" s="326"/>
      <c r="B20" s="326" t="s">
        <v>652</v>
      </c>
      <c r="C20" s="415"/>
      <c r="D20" s="415"/>
      <c r="E20" s="415"/>
      <c r="F20" s="415"/>
      <c r="G20" s="415"/>
      <c r="H20" s="415"/>
      <c r="I20" s="415"/>
      <c r="J20" s="415"/>
      <c r="K20" s="415"/>
      <c r="L20" s="415"/>
      <c r="M20" s="415"/>
      <c r="N20" s="415"/>
      <c r="O20" s="415"/>
      <c r="P20" s="415"/>
      <c r="Q20" s="415"/>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row>
    <row r="21" spans="1:78" ht="15" customHeight="1">
      <c r="A21" s="31"/>
      <c r="B21" s="371" t="s">
        <v>653</v>
      </c>
      <c r="C21" s="373">
        <v>774</v>
      </c>
      <c r="D21" s="540">
        <v>0.05183498526654166</v>
      </c>
      <c r="E21" s="373"/>
      <c r="F21" s="373">
        <v>3314</v>
      </c>
      <c r="G21" s="540">
        <v>0.04285030838257541</v>
      </c>
      <c r="H21" s="373"/>
      <c r="I21" s="373">
        <v>1732</v>
      </c>
      <c r="J21" s="540">
        <v>0.044223158432273715</v>
      </c>
      <c r="K21" s="373"/>
      <c r="L21" s="373">
        <v>243</v>
      </c>
      <c r="M21" s="540">
        <v>0.04416575790621592</v>
      </c>
      <c r="N21" s="373"/>
      <c r="O21" s="373">
        <v>6079</v>
      </c>
      <c r="P21" s="540">
        <v>0.044079472119498225</v>
      </c>
      <c r="Q21" s="373"/>
      <c r="R21" s="138"/>
      <c r="S21" s="138"/>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row>
    <row r="22" spans="1:78" ht="15" customHeight="1">
      <c r="A22" s="31"/>
      <c r="B22" s="371" t="s">
        <v>654</v>
      </c>
      <c r="C22" s="373">
        <v>281</v>
      </c>
      <c r="D22" s="540">
        <v>0.018818644521832305</v>
      </c>
      <c r="E22" s="373"/>
      <c r="F22" s="373">
        <v>1163</v>
      </c>
      <c r="G22" s="540">
        <v>0.0150376912036618</v>
      </c>
      <c r="H22" s="373"/>
      <c r="I22" s="373">
        <v>575</v>
      </c>
      <c r="J22" s="540">
        <v>0.01468147580748117</v>
      </c>
      <c r="K22" s="373"/>
      <c r="L22" s="373">
        <v>37</v>
      </c>
      <c r="M22" s="540">
        <v>0.0067248273355143585</v>
      </c>
      <c r="N22" s="373"/>
      <c r="O22" s="373">
        <v>2068</v>
      </c>
      <c r="P22" s="540">
        <v>0.014995286781234138</v>
      </c>
      <c r="Q22" s="373"/>
      <c r="R22" s="138"/>
      <c r="S22" s="138"/>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row>
    <row r="23" spans="1:78" ht="15" customHeight="1">
      <c r="A23" s="31"/>
      <c r="B23" s="371" t="s">
        <v>655</v>
      </c>
      <c r="C23" s="373">
        <v>36</v>
      </c>
      <c r="D23" s="540">
        <v>0.0024109295472810074</v>
      </c>
      <c r="E23" s="373"/>
      <c r="F23" s="373">
        <v>105</v>
      </c>
      <c r="G23" s="540">
        <v>0.0013576591370459924</v>
      </c>
      <c r="H23" s="373"/>
      <c r="I23" s="373">
        <v>59</v>
      </c>
      <c r="J23" s="540">
        <v>0.0015064470828545895</v>
      </c>
      <c r="K23" s="373"/>
      <c r="L23" s="373">
        <v>3</v>
      </c>
      <c r="M23" s="540">
        <v>0.0005452562704471102</v>
      </c>
      <c r="N23" s="373"/>
      <c r="O23" s="373">
        <v>204</v>
      </c>
      <c r="P23" s="540">
        <v>0.00147922558190124</v>
      </c>
      <c r="Q23" s="373"/>
      <c r="R23" s="138"/>
      <c r="S23" s="138"/>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row>
    <row r="24" spans="1:78" ht="15" customHeight="1">
      <c r="A24" s="31"/>
      <c r="B24" s="371" t="s">
        <v>656</v>
      </c>
      <c r="C24" s="373">
        <v>18</v>
      </c>
      <c r="D24" s="540">
        <v>0.0012054647736405037</v>
      </c>
      <c r="E24" s="373"/>
      <c r="F24" s="373">
        <v>94</v>
      </c>
      <c r="G24" s="540">
        <v>0.0012154281798316502</v>
      </c>
      <c r="H24" s="373"/>
      <c r="I24" s="373">
        <v>50</v>
      </c>
      <c r="J24" s="540">
        <v>0.0012766500702157538</v>
      </c>
      <c r="K24" s="373"/>
      <c r="L24" s="373">
        <v>0</v>
      </c>
      <c r="M24" s="540">
        <v>0</v>
      </c>
      <c r="N24" s="373"/>
      <c r="O24" s="373">
        <v>162</v>
      </c>
      <c r="P24" s="540">
        <v>0.0011746791385686317</v>
      </c>
      <c r="Q24" s="373"/>
      <c r="R24" s="138"/>
      <c r="S24" s="138"/>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row>
    <row r="25" spans="1:78" s="4" customFormat="1" ht="15" customHeight="1">
      <c r="A25" s="326"/>
      <c r="B25" s="326" t="s">
        <v>657</v>
      </c>
      <c r="C25" s="415"/>
      <c r="D25" s="415"/>
      <c r="E25" s="415"/>
      <c r="F25" s="415"/>
      <c r="G25" s="415"/>
      <c r="H25" s="415"/>
      <c r="I25" s="415"/>
      <c r="J25" s="415"/>
      <c r="K25" s="415"/>
      <c r="L25" s="415"/>
      <c r="M25" s="415"/>
      <c r="N25" s="415"/>
      <c r="O25" s="415"/>
      <c r="P25" s="415"/>
      <c r="Q25" s="415"/>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row>
    <row r="26" spans="1:78" ht="15" customHeight="1">
      <c r="A26" s="31"/>
      <c r="B26" s="371" t="s">
        <v>658</v>
      </c>
      <c r="C26" s="373">
        <v>257</v>
      </c>
      <c r="D26" s="540"/>
      <c r="E26" s="373"/>
      <c r="F26" s="373">
        <v>1053</v>
      </c>
      <c r="G26" s="540"/>
      <c r="H26" s="373"/>
      <c r="I26" s="373">
        <v>544</v>
      </c>
      <c r="J26" s="540"/>
      <c r="K26" s="373"/>
      <c r="L26" s="373">
        <v>48</v>
      </c>
      <c r="M26" s="540"/>
      <c r="N26" s="373"/>
      <c r="O26" s="373">
        <v>1904</v>
      </c>
      <c r="P26" s="540"/>
      <c r="Q26" s="373"/>
      <c r="R26" s="138"/>
      <c r="S26" s="138"/>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row>
    <row r="27" spans="1:78" ht="15" customHeight="1">
      <c r="A27" s="31"/>
      <c r="B27" s="371" t="s">
        <v>659</v>
      </c>
      <c r="C27" s="373">
        <v>231</v>
      </c>
      <c r="D27" s="540"/>
      <c r="E27" s="373"/>
      <c r="F27" s="373">
        <v>837</v>
      </c>
      <c r="G27" s="540"/>
      <c r="H27" s="373"/>
      <c r="I27" s="373">
        <v>457</v>
      </c>
      <c r="J27" s="540"/>
      <c r="K27" s="373"/>
      <c r="L27" s="373">
        <v>38</v>
      </c>
      <c r="M27" s="540"/>
      <c r="N27" s="373"/>
      <c r="O27" s="373">
        <v>1563</v>
      </c>
      <c r="P27" s="540"/>
      <c r="Q27" s="373"/>
      <c r="R27" s="138"/>
      <c r="S27" s="138"/>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row>
    <row r="28" spans="1:78" ht="15" customHeight="1">
      <c r="A28" s="31"/>
      <c r="B28" s="371" t="s">
        <v>660</v>
      </c>
      <c r="C28" s="373">
        <v>446</v>
      </c>
      <c r="D28" s="540"/>
      <c r="E28" s="373"/>
      <c r="F28" s="373">
        <v>1938</v>
      </c>
      <c r="G28" s="540"/>
      <c r="H28" s="373"/>
      <c r="I28" s="373">
        <v>1014</v>
      </c>
      <c r="J28" s="540"/>
      <c r="K28" s="373"/>
      <c r="L28" s="373">
        <v>136</v>
      </c>
      <c r="M28" s="540"/>
      <c r="N28" s="373"/>
      <c r="O28" s="373">
        <v>3543</v>
      </c>
      <c r="P28" s="540"/>
      <c r="Q28" s="373"/>
      <c r="R28" s="138"/>
      <c r="S28" s="138"/>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row>
    <row r="29" spans="1:78" ht="15" customHeight="1">
      <c r="A29" s="31"/>
      <c r="B29" s="371" t="s">
        <v>661</v>
      </c>
      <c r="C29" s="373">
        <v>121</v>
      </c>
      <c r="D29" s="540"/>
      <c r="E29" s="373"/>
      <c r="F29" s="373">
        <v>640</v>
      </c>
      <c r="G29" s="540"/>
      <c r="H29" s="373"/>
      <c r="I29" s="373">
        <v>304</v>
      </c>
      <c r="J29" s="540"/>
      <c r="K29" s="373"/>
      <c r="L29" s="373">
        <v>49</v>
      </c>
      <c r="M29" s="540"/>
      <c r="N29" s="373"/>
      <c r="O29" s="373">
        <v>1128</v>
      </c>
      <c r="P29" s="540"/>
      <c r="Q29" s="373"/>
      <c r="R29" s="138"/>
      <c r="S29" s="138"/>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row>
    <row r="30" spans="1:78" ht="15" customHeight="1">
      <c r="A30" s="31"/>
      <c r="B30" s="371" t="s">
        <v>662</v>
      </c>
      <c r="C30" s="373">
        <v>54</v>
      </c>
      <c r="D30" s="540"/>
      <c r="E30" s="373"/>
      <c r="F30" s="373">
        <v>208</v>
      </c>
      <c r="G30" s="540"/>
      <c r="H30" s="373"/>
      <c r="I30" s="373">
        <v>97</v>
      </c>
      <c r="J30" s="540"/>
      <c r="K30" s="373"/>
      <c r="L30" s="373">
        <v>12</v>
      </c>
      <c r="M30" s="540"/>
      <c r="N30" s="373"/>
      <c r="O30" s="373">
        <v>375</v>
      </c>
      <c r="P30" s="540"/>
      <c r="Q30" s="373"/>
      <c r="R30" s="138"/>
      <c r="S30" s="88"/>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row>
    <row r="31" spans="1:78" s="4" customFormat="1" ht="15" customHeight="1">
      <c r="A31" s="326"/>
      <c r="B31" s="326" t="s">
        <v>664</v>
      </c>
      <c r="C31" s="324"/>
      <c r="D31" s="324"/>
      <c r="E31" s="324"/>
      <c r="F31" s="324"/>
      <c r="G31" s="324"/>
      <c r="H31" s="324"/>
      <c r="I31" s="324"/>
      <c r="J31" s="324"/>
      <c r="K31" s="324"/>
      <c r="L31" s="324"/>
      <c r="M31" s="324"/>
      <c r="N31" s="324"/>
      <c r="O31" s="324"/>
      <c r="P31" s="324"/>
      <c r="Q31" s="415"/>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row>
    <row r="32" spans="1:78" ht="15" customHeight="1">
      <c r="A32" s="31"/>
      <c r="B32" s="371" t="s">
        <v>665</v>
      </c>
      <c r="C32" s="373">
        <v>672</v>
      </c>
      <c r="D32" s="540">
        <v>0.06320541760722348</v>
      </c>
      <c r="E32" s="373"/>
      <c r="F32" s="373">
        <v>2174</v>
      </c>
      <c r="G32" s="540">
        <v>0.04728348340510679</v>
      </c>
      <c r="H32" s="373"/>
      <c r="I32" s="373">
        <v>1143</v>
      </c>
      <c r="J32" s="540">
        <v>0.04755960554237923</v>
      </c>
      <c r="K32" s="373"/>
      <c r="L32" s="373">
        <v>101</v>
      </c>
      <c r="M32" s="540">
        <v>0.036304816678648454</v>
      </c>
      <c r="N32" s="373"/>
      <c r="O32" s="373">
        <v>4113</v>
      </c>
      <c r="P32" s="540">
        <v>0.04881899109792285</v>
      </c>
      <c r="Q32" s="373"/>
      <c r="R32" s="138"/>
      <c r="S32" s="138"/>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row>
    <row r="33" spans="1:78" ht="15" customHeight="1">
      <c r="A33" s="31"/>
      <c r="B33" s="371" t="s">
        <v>666</v>
      </c>
      <c r="C33" s="373">
        <v>40</v>
      </c>
      <c r="D33" s="540">
        <v>0.12084592145015106</v>
      </c>
      <c r="E33" s="373"/>
      <c r="F33" s="373">
        <v>186</v>
      </c>
      <c r="G33" s="540">
        <v>0.10075839653304441</v>
      </c>
      <c r="H33" s="373"/>
      <c r="I33" s="373">
        <v>106</v>
      </c>
      <c r="J33" s="540">
        <v>0.09515260323159784</v>
      </c>
      <c r="K33" s="373"/>
      <c r="L33" s="373">
        <v>12</v>
      </c>
      <c r="M33" s="540">
        <v>0.061855670103092786</v>
      </c>
      <c r="N33" s="373"/>
      <c r="O33" s="373">
        <v>345</v>
      </c>
      <c r="P33" s="540">
        <v>0.09879725085910653</v>
      </c>
      <c r="Q33" s="373"/>
      <c r="R33" s="138"/>
      <c r="S33" s="138"/>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row>
    <row r="34" spans="1:78" ht="15" customHeight="1">
      <c r="A34" s="31"/>
      <c r="B34" s="371" t="s">
        <v>667</v>
      </c>
      <c r="C34" s="373">
        <v>44</v>
      </c>
      <c r="D34" s="540">
        <v>0.09544468546637744</v>
      </c>
      <c r="E34" s="373"/>
      <c r="F34" s="373">
        <v>258</v>
      </c>
      <c r="G34" s="540">
        <v>0.0945054945054945</v>
      </c>
      <c r="H34" s="373"/>
      <c r="I34" s="373">
        <v>119</v>
      </c>
      <c r="J34" s="540">
        <v>0.11409395973154363</v>
      </c>
      <c r="K34" s="373"/>
      <c r="L34" s="373">
        <v>12</v>
      </c>
      <c r="M34" s="540">
        <v>0.05687203791469194</v>
      </c>
      <c r="N34" s="373"/>
      <c r="O34" s="373">
        <v>433</v>
      </c>
      <c r="P34" s="540">
        <v>0.09739091318038687</v>
      </c>
      <c r="Q34" s="373"/>
      <c r="R34" s="138"/>
      <c r="S34" s="138"/>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row>
    <row r="35" spans="1:78" ht="15" customHeight="1">
      <c r="A35" s="31"/>
      <c r="B35" s="371" t="s">
        <v>668</v>
      </c>
      <c r="C35" s="373">
        <v>86</v>
      </c>
      <c r="D35" s="540">
        <v>0.09662921348314607</v>
      </c>
      <c r="E35" s="373"/>
      <c r="F35" s="373">
        <v>734</v>
      </c>
      <c r="G35" s="540">
        <v>0.07797726548390524</v>
      </c>
      <c r="H35" s="373"/>
      <c r="I35" s="373">
        <v>363</v>
      </c>
      <c r="J35" s="540">
        <v>0.07831715210355987</v>
      </c>
      <c r="K35" s="373"/>
      <c r="L35" s="373">
        <v>92</v>
      </c>
      <c r="M35" s="540">
        <v>0.07937877480586712</v>
      </c>
      <c r="N35" s="373"/>
      <c r="O35" s="373">
        <v>1276</v>
      </c>
      <c r="P35" s="540">
        <v>0.07918580116668736</v>
      </c>
      <c r="Q35" s="373"/>
      <c r="R35" s="138"/>
      <c r="S35" s="138"/>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row>
    <row r="36" spans="1:78" ht="15" customHeight="1">
      <c r="A36" s="31"/>
      <c r="B36" s="371" t="s">
        <v>669</v>
      </c>
      <c r="C36" s="373">
        <v>16</v>
      </c>
      <c r="D36" s="540">
        <v>0.11594202898550725</v>
      </c>
      <c r="E36" s="373"/>
      <c r="F36" s="373">
        <v>93</v>
      </c>
      <c r="G36" s="540">
        <v>0.062</v>
      </c>
      <c r="H36" s="373"/>
      <c r="I36" s="373">
        <v>55</v>
      </c>
      <c r="J36" s="540">
        <v>0.07971014492753623</v>
      </c>
      <c r="K36" s="373"/>
      <c r="L36" s="373">
        <v>7</v>
      </c>
      <c r="M36" s="540">
        <v>0.06481481481481481</v>
      </c>
      <c r="N36" s="373"/>
      <c r="O36" s="373">
        <v>171</v>
      </c>
      <c r="P36" s="540">
        <v>0.07019704433497537</v>
      </c>
      <c r="Q36" s="373"/>
      <c r="R36" s="138"/>
      <c r="S36" s="138"/>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row>
    <row r="37" spans="1:78" ht="15" customHeight="1">
      <c r="A37" s="31"/>
      <c r="B37" s="371" t="s">
        <v>670</v>
      </c>
      <c r="C37" s="373">
        <v>41</v>
      </c>
      <c r="D37" s="540">
        <v>0.13183279742765272</v>
      </c>
      <c r="E37" s="373"/>
      <c r="F37" s="373">
        <v>220</v>
      </c>
      <c r="G37" s="540">
        <v>0.09678838539375274</v>
      </c>
      <c r="H37" s="373"/>
      <c r="I37" s="373">
        <v>98</v>
      </c>
      <c r="J37" s="540">
        <v>0.0945945945945946</v>
      </c>
      <c r="K37" s="373"/>
      <c r="L37" s="373">
        <v>10</v>
      </c>
      <c r="M37" s="540">
        <v>0.08620689655172414</v>
      </c>
      <c r="N37" s="373"/>
      <c r="O37" s="373">
        <v>369</v>
      </c>
      <c r="P37" s="540">
        <v>0.09871589085072231</v>
      </c>
      <c r="Q37" s="373"/>
      <c r="R37" s="138"/>
      <c r="S37" s="138"/>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row>
    <row r="38" spans="1:78" ht="15" customHeight="1">
      <c r="A38" s="31"/>
      <c r="B38" s="371" t="s">
        <v>671</v>
      </c>
      <c r="C38" s="373">
        <v>110</v>
      </c>
      <c r="D38" s="540">
        <v>0.06979695431472081</v>
      </c>
      <c r="E38" s="373"/>
      <c r="F38" s="373">
        <v>434</v>
      </c>
      <c r="G38" s="540">
        <v>0.053166727918657355</v>
      </c>
      <c r="H38" s="373"/>
      <c r="I38" s="373">
        <v>243</v>
      </c>
      <c r="J38" s="540">
        <v>0.06016340678385739</v>
      </c>
      <c r="K38" s="373"/>
      <c r="L38" s="373">
        <v>25</v>
      </c>
      <c r="M38" s="540">
        <v>0.050505050505050504</v>
      </c>
      <c r="N38" s="373"/>
      <c r="O38" s="373">
        <v>814</v>
      </c>
      <c r="P38" s="540">
        <v>0.056610334515613044</v>
      </c>
      <c r="Q38" s="373"/>
      <c r="R38" s="138"/>
      <c r="S38" s="138"/>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row>
    <row r="39" spans="1:78" ht="15" customHeight="1">
      <c r="A39" s="31"/>
      <c r="B39" s="371" t="s">
        <v>672</v>
      </c>
      <c r="C39" s="373">
        <v>82</v>
      </c>
      <c r="D39" s="540">
        <v>0.13827993254637436</v>
      </c>
      <c r="E39" s="373"/>
      <c r="F39" s="373">
        <v>479</v>
      </c>
      <c r="G39" s="540">
        <v>0.08811626195732156</v>
      </c>
      <c r="H39" s="373"/>
      <c r="I39" s="373">
        <v>249</v>
      </c>
      <c r="J39" s="540">
        <v>0.09669902912621359</v>
      </c>
      <c r="K39" s="373"/>
      <c r="L39" s="373">
        <v>21</v>
      </c>
      <c r="M39" s="540">
        <v>0.04805491990846682</v>
      </c>
      <c r="N39" s="373"/>
      <c r="O39" s="373">
        <v>833</v>
      </c>
      <c r="P39" s="540">
        <v>0.09199337382661513</v>
      </c>
      <c r="Q39" s="373"/>
      <c r="R39" s="138"/>
      <c r="S39" s="138"/>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row>
    <row r="40" spans="1:78" ht="15" customHeight="1">
      <c r="A40" s="31"/>
      <c r="B40" s="371" t="s">
        <v>663</v>
      </c>
      <c r="C40" s="373">
        <v>18</v>
      </c>
      <c r="D40" s="540"/>
      <c r="E40" s="373"/>
      <c r="F40" s="373">
        <v>98</v>
      </c>
      <c r="G40" s="540"/>
      <c r="H40" s="373"/>
      <c r="I40" s="373">
        <v>40</v>
      </c>
      <c r="J40" s="540"/>
      <c r="K40" s="373"/>
      <c r="L40" s="373">
        <v>3</v>
      </c>
      <c r="M40" s="540"/>
      <c r="N40" s="373"/>
      <c r="O40" s="373">
        <v>159</v>
      </c>
      <c r="P40" s="540"/>
      <c r="Q40" s="373"/>
      <c r="R40" s="138"/>
      <c r="S40" s="138"/>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row>
    <row r="41" spans="1:78" s="14" customFormat="1" ht="15" customHeight="1">
      <c r="A41" s="177"/>
      <c r="B41" s="177" t="s">
        <v>472</v>
      </c>
      <c r="C41" s="179">
        <v>1109</v>
      </c>
      <c r="D41" s="180">
        <v>0.07427002410929548</v>
      </c>
      <c r="E41" s="179"/>
      <c r="F41" s="179">
        <v>4676</v>
      </c>
      <c r="G41" s="180">
        <v>0.06046108690311486</v>
      </c>
      <c r="H41" s="179"/>
      <c r="I41" s="179">
        <v>2416</v>
      </c>
      <c r="J41" s="180">
        <v>0.061687731392825226</v>
      </c>
      <c r="K41" s="179"/>
      <c r="L41" s="179">
        <v>283</v>
      </c>
      <c r="M41" s="180">
        <v>0.05143584151217739</v>
      </c>
      <c r="N41" s="179"/>
      <c r="O41" s="179">
        <v>8513</v>
      </c>
      <c r="P41" s="180">
        <v>0.06172866362120223</v>
      </c>
      <c r="Q41" s="179"/>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row>
    <row r="42" spans="1:78" ht="14.25" customHeight="1">
      <c r="A42" s="143"/>
      <c r="B42" s="6"/>
      <c r="C42" s="20"/>
      <c r="D42" s="20"/>
      <c r="E42" s="20"/>
      <c r="F42" s="20"/>
      <c r="G42" s="20"/>
      <c r="H42" s="20"/>
      <c r="I42" s="20"/>
      <c r="J42" s="20"/>
      <c r="K42" s="20"/>
      <c r="L42" s="20"/>
      <c r="M42" s="20"/>
      <c r="N42" s="20"/>
      <c r="O42" s="20"/>
      <c r="P42" s="23"/>
      <c r="Q42" s="23"/>
      <c r="R42" s="138"/>
      <c r="S42" s="138"/>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row>
    <row r="43" spans="1:17" ht="13.5">
      <c r="A43" s="143" t="s">
        <v>755</v>
      </c>
      <c r="B43" s="143"/>
      <c r="C43" s="143"/>
      <c r="D43" s="143"/>
      <c r="E43" s="143"/>
      <c r="F43" s="506"/>
      <c r="G43" s="143"/>
      <c r="H43" s="143"/>
      <c r="I43" s="507"/>
      <c r="J43" s="143"/>
      <c r="K43" s="143"/>
      <c r="L43" s="507"/>
      <c r="M43" s="143"/>
      <c r="N43" s="143"/>
      <c r="O43" s="507"/>
      <c r="P43" s="507"/>
      <c r="Q43" s="507"/>
    </row>
    <row r="44" spans="1:17" ht="13.5">
      <c r="A44" s="147" t="s">
        <v>628</v>
      </c>
      <c r="B44" s="143"/>
      <c r="C44" s="143"/>
      <c r="D44" s="143"/>
      <c r="E44" s="143"/>
      <c r="F44" s="506"/>
      <c r="G44" s="143"/>
      <c r="H44" s="143"/>
      <c r="I44" s="507"/>
      <c r="J44" s="143"/>
      <c r="K44" s="143"/>
      <c r="L44" s="507"/>
      <c r="M44" s="143"/>
      <c r="N44" s="143"/>
      <c r="O44" s="507"/>
      <c r="P44" s="507"/>
      <c r="Q44" s="507"/>
    </row>
    <row r="45" spans="1:20" ht="40.5">
      <c r="A45" s="626" t="s">
        <v>202</v>
      </c>
      <c r="B45" s="627"/>
      <c r="C45" s="627"/>
      <c r="D45" s="627"/>
      <c r="E45" s="627"/>
      <c r="F45" s="627"/>
      <c r="G45" s="627"/>
      <c r="H45" s="627"/>
      <c r="I45" s="627"/>
      <c r="J45" s="627"/>
      <c r="K45" s="627"/>
      <c r="L45" s="627"/>
      <c r="M45" s="627"/>
      <c r="N45" s="627"/>
      <c r="O45" s="627"/>
      <c r="P45" s="627"/>
      <c r="Q45" s="627"/>
      <c r="T45" s="547" t="s">
        <v>348</v>
      </c>
    </row>
    <row r="46" spans="1:17" ht="13.5">
      <c r="A46" s="147" t="s">
        <v>406</v>
      </c>
      <c r="B46" s="143"/>
      <c r="C46" s="507"/>
      <c r="D46" s="143"/>
      <c r="E46" s="143"/>
      <c r="F46" s="507"/>
      <c r="G46" s="143"/>
      <c r="H46" s="143"/>
      <c r="I46" s="507"/>
      <c r="J46" s="143"/>
      <c r="K46" s="143"/>
      <c r="L46" s="507"/>
      <c r="M46" s="143"/>
      <c r="N46" s="143"/>
      <c r="O46" s="507"/>
      <c r="P46" s="507"/>
      <c r="Q46" s="507"/>
    </row>
    <row r="47" ht="13.5">
      <c r="A47" s="69"/>
    </row>
    <row r="48" ht="13.5">
      <c r="A48" s="69"/>
    </row>
    <row r="49" spans="1:19" ht="40.5">
      <c r="A49" s="47" t="s">
        <v>456</v>
      </c>
      <c r="P49" s="546" t="s">
        <v>634</v>
      </c>
      <c r="Q49" s="546"/>
      <c r="S49" s="113" t="s">
        <v>631</v>
      </c>
    </row>
    <row r="50" spans="1:78" s="1" customFormat="1" ht="17.25" customHeight="1">
      <c r="A50" s="164"/>
      <c r="B50" s="624" t="s">
        <v>450</v>
      </c>
      <c r="C50" s="165" t="s">
        <v>635</v>
      </c>
      <c r="D50" s="166"/>
      <c r="E50" s="165" t="s">
        <v>479</v>
      </c>
      <c r="F50" s="165" t="s">
        <v>475</v>
      </c>
      <c r="G50" s="166"/>
      <c r="H50" s="165" t="s">
        <v>479</v>
      </c>
      <c r="I50" s="167" t="s">
        <v>474</v>
      </c>
      <c r="J50" s="166"/>
      <c r="K50" s="165" t="s">
        <v>479</v>
      </c>
      <c r="L50" s="167" t="s">
        <v>595</v>
      </c>
      <c r="M50" s="166"/>
      <c r="N50" s="165" t="s">
        <v>479</v>
      </c>
      <c r="O50" s="165" t="s">
        <v>636</v>
      </c>
      <c r="P50" s="165"/>
      <c r="Q50" s="165"/>
      <c r="R50" s="114"/>
      <c r="S50" s="114"/>
      <c r="T50" s="11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row>
    <row r="51" spans="1:78" s="2" customFormat="1" ht="17.25" customHeight="1">
      <c r="A51" s="170"/>
      <c r="B51" s="625"/>
      <c r="C51" s="172" t="s">
        <v>521</v>
      </c>
      <c r="D51" s="173" t="s">
        <v>520</v>
      </c>
      <c r="E51" s="175"/>
      <c r="F51" s="172" t="s">
        <v>521</v>
      </c>
      <c r="G51" s="173" t="s">
        <v>520</v>
      </c>
      <c r="H51" s="175"/>
      <c r="I51" s="172" t="s">
        <v>521</v>
      </c>
      <c r="J51" s="173" t="s">
        <v>520</v>
      </c>
      <c r="K51" s="175"/>
      <c r="L51" s="172" t="s">
        <v>521</v>
      </c>
      <c r="M51" s="173" t="s">
        <v>520</v>
      </c>
      <c r="N51" s="175"/>
      <c r="O51" s="172" t="s">
        <v>521</v>
      </c>
      <c r="P51" s="173" t="s">
        <v>520</v>
      </c>
      <c r="Q51" s="173"/>
      <c r="R51" s="148"/>
      <c r="S51" s="148"/>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row>
    <row r="52" spans="1:78" ht="15" customHeight="1">
      <c r="A52" s="287"/>
      <c r="B52" s="290" t="s">
        <v>637</v>
      </c>
      <c r="C52" s="357"/>
      <c r="D52" s="357"/>
      <c r="E52" s="357"/>
      <c r="F52" s="357"/>
      <c r="G52" s="357"/>
      <c r="H52" s="357"/>
      <c r="I52" s="357"/>
      <c r="J52" s="357"/>
      <c r="K52" s="357"/>
      <c r="L52" s="357"/>
      <c r="M52" s="357"/>
      <c r="N52" s="357"/>
      <c r="O52" s="357"/>
      <c r="P52" s="541"/>
      <c r="Q52" s="541"/>
      <c r="R52" s="149"/>
      <c r="S52" s="149"/>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row>
    <row r="53" spans="1:78" ht="15" customHeight="1">
      <c r="A53" s="31"/>
      <c r="B53" s="371" t="s">
        <v>674</v>
      </c>
      <c r="C53" s="373">
        <v>105</v>
      </c>
      <c r="D53" s="540">
        <v>0.04133858267716536</v>
      </c>
      <c r="E53" s="373"/>
      <c r="F53" s="257">
        <v>488</v>
      </c>
      <c r="G53" s="540">
        <v>0.03196227403720199</v>
      </c>
      <c r="H53" s="373"/>
      <c r="I53" s="257">
        <v>252</v>
      </c>
      <c r="J53" s="540">
        <v>0.03393939393939394</v>
      </c>
      <c r="K53" s="373"/>
      <c r="L53" s="257">
        <v>30</v>
      </c>
      <c r="M53" s="540">
        <v>0.036991368680641186</v>
      </c>
      <c r="N53" s="373"/>
      <c r="O53" s="257">
        <v>875</v>
      </c>
      <c r="P53" s="540">
        <v>0.033454406423246034</v>
      </c>
      <c r="Q53" s="540"/>
      <c r="R53" s="149"/>
      <c r="S53" s="149"/>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row>
    <row r="54" spans="1:78" s="4" customFormat="1" ht="15" customHeight="1">
      <c r="A54" s="31"/>
      <c r="B54" s="371" t="s">
        <v>675</v>
      </c>
      <c r="C54" s="373">
        <v>162</v>
      </c>
      <c r="D54" s="540">
        <v>0.061667301103920824</v>
      </c>
      <c r="E54" s="373"/>
      <c r="F54" s="257">
        <v>570</v>
      </c>
      <c r="G54" s="540">
        <v>0.040011231222799384</v>
      </c>
      <c r="H54" s="373"/>
      <c r="I54" s="257">
        <v>327</v>
      </c>
      <c r="J54" s="540">
        <v>0.04445350734094616</v>
      </c>
      <c r="K54" s="373"/>
      <c r="L54" s="257">
        <v>52</v>
      </c>
      <c r="M54" s="540">
        <v>0.020858403529883673</v>
      </c>
      <c r="N54" s="373"/>
      <c r="O54" s="257">
        <v>1111</v>
      </c>
      <c r="P54" s="540">
        <v>0.04152029299648703</v>
      </c>
      <c r="Q54" s="540"/>
      <c r="R54" s="149"/>
      <c r="S54" s="149"/>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row>
    <row r="55" spans="1:78" ht="15" customHeight="1">
      <c r="A55" s="31"/>
      <c r="B55" s="371" t="s">
        <v>676</v>
      </c>
      <c r="C55" s="373">
        <v>213</v>
      </c>
      <c r="D55" s="540">
        <v>0.07845303867403315</v>
      </c>
      <c r="E55" s="373"/>
      <c r="F55" s="257">
        <v>760</v>
      </c>
      <c r="G55" s="540">
        <v>0.045830066936018814</v>
      </c>
      <c r="H55" s="373"/>
      <c r="I55" s="257">
        <v>479</v>
      </c>
      <c r="J55" s="540">
        <v>0.05113151152860803</v>
      </c>
      <c r="K55" s="373"/>
      <c r="L55" s="257">
        <v>38</v>
      </c>
      <c r="M55" s="540">
        <v>0.030620467365028204</v>
      </c>
      <c r="N55" s="373"/>
      <c r="O55" s="257">
        <v>1492</v>
      </c>
      <c r="P55" s="540">
        <v>0.0496390191968593</v>
      </c>
      <c r="Q55" s="540"/>
      <c r="R55" s="149"/>
      <c r="S55" s="149"/>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row>
    <row r="56" spans="1:78" ht="15" customHeight="1">
      <c r="A56" s="31"/>
      <c r="B56" s="371" t="s">
        <v>677</v>
      </c>
      <c r="C56" s="373">
        <v>319</v>
      </c>
      <c r="D56" s="540">
        <v>0.10120558375634518</v>
      </c>
      <c r="E56" s="373"/>
      <c r="F56" s="257">
        <v>1501</v>
      </c>
      <c r="G56" s="540">
        <v>0.07873891832345381</v>
      </c>
      <c r="H56" s="373"/>
      <c r="I56" s="257">
        <v>761</v>
      </c>
      <c r="J56" s="540">
        <v>0.078860103626943</v>
      </c>
      <c r="K56" s="373"/>
      <c r="L56" s="257">
        <v>43</v>
      </c>
      <c r="M56" s="540">
        <v>0.07251264755480608</v>
      </c>
      <c r="N56" s="373"/>
      <c r="O56" s="257">
        <v>2630</v>
      </c>
      <c r="P56" s="540">
        <v>0.08027592943043771</v>
      </c>
      <c r="Q56" s="540"/>
      <c r="R56" s="149"/>
      <c r="S56" s="149"/>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row>
    <row r="57" spans="1:78" ht="15" customHeight="1">
      <c r="A57" s="31"/>
      <c r="B57" s="371" t="s">
        <v>678</v>
      </c>
      <c r="C57" s="373">
        <v>683</v>
      </c>
      <c r="D57" s="540">
        <v>0.17317444219066938</v>
      </c>
      <c r="E57" s="373"/>
      <c r="F57" s="257">
        <v>1994</v>
      </c>
      <c r="G57" s="540">
        <v>0.16376478318002627</v>
      </c>
      <c r="H57" s="373"/>
      <c r="I57" s="257">
        <v>866</v>
      </c>
      <c r="J57" s="540">
        <v>0.1612963307878562</v>
      </c>
      <c r="K57" s="373"/>
      <c r="L57" s="257">
        <v>58</v>
      </c>
      <c r="M57" s="540">
        <v>0.15934065934065933</v>
      </c>
      <c r="N57" s="373"/>
      <c r="O57" s="257">
        <v>3618</v>
      </c>
      <c r="P57" s="540">
        <v>0.16313463792947966</v>
      </c>
      <c r="Q57" s="540"/>
      <c r="R57" s="149"/>
      <c r="S57" s="149"/>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row>
    <row r="58" spans="1:78" ht="15" customHeight="1">
      <c r="A58" s="405"/>
      <c r="B58" s="326" t="s">
        <v>649</v>
      </c>
      <c r="C58" s="427"/>
      <c r="D58" s="427"/>
      <c r="E58" s="427"/>
      <c r="F58" s="427"/>
      <c r="G58" s="427"/>
      <c r="H58" s="427"/>
      <c r="I58" s="427"/>
      <c r="J58" s="427"/>
      <c r="K58" s="427"/>
      <c r="L58" s="427"/>
      <c r="M58" s="427"/>
      <c r="N58" s="427"/>
      <c r="O58" s="427"/>
      <c r="P58" s="542"/>
      <c r="Q58" s="542"/>
      <c r="R58" s="149"/>
      <c r="S58" s="149"/>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row>
    <row r="59" spans="1:78" ht="15" customHeight="1">
      <c r="A59" s="31"/>
      <c r="B59" s="371" t="s">
        <v>650</v>
      </c>
      <c r="C59" s="373">
        <v>601</v>
      </c>
      <c r="D59" s="540">
        <v>0.08272539573296628</v>
      </c>
      <c r="E59" s="373"/>
      <c r="F59" s="257">
        <v>2212</v>
      </c>
      <c r="G59" s="540">
        <v>0.05738895807388958</v>
      </c>
      <c r="H59" s="373"/>
      <c r="I59" s="257">
        <v>1150</v>
      </c>
      <c r="J59" s="540">
        <v>0.058802474817201</v>
      </c>
      <c r="K59" s="373"/>
      <c r="L59" s="257">
        <v>86</v>
      </c>
      <c r="M59" s="540">
        <v>0.03206562266964952</v>
      </c>
      <c r="N59" s="373"/>
      <c r="O59" s="257">
        <v>4055</v>
      </c>
      <c r="P59" s="540">
        <v>0.05918671181690799</v>
      </c>
      <c r="Q59" s="540"/>
      <c r="R59" s="149"/>
      <c r="S59" s="149"/>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row>
    <row r="60" spans="1:78" ht="15" customHeight="1">
      <c r="A60" s="31"/>
      <c r="B60" s="371" t="s">
        <v>651</v>
      </c>
      <c r="C60" s="373">
        <v>881</v>
      </c>
      <c r="D60" s="540">
        <v>0.1142227408271749</v>
      </c>
      <c r="E60" s="373"/>
      <c r="F60" s="257">
        <v>3101</v>
      </c>
      <c r="G60" s="540">
        <v>0.07993916271396165</v>
      </c>
      <c r="H60" s="373"/>
      <c r="I60" s="257">
        <v>1535</v>
      </c>
      <c r="J60" s="540">
        <v>0.07827239814389883</v>
      </c>
      <c r="K60" s="373"/>
      <c r="L60" s="257">
        <v>135</v>
      </c>
      <c r="M60" s="540">
        <v>0.047872340425531915</v>
      </c>
      <c r="N60" s="373"/>
      <c r="O60" s="257">
        <v>5671</v>
      </c>
      <c r="P60" s="540">
        <v>0.08171705236462146</v>
      </c>
      <c r="Q60" s="540"/>
      <c r="R60" s="149"/>
      <c r="S60" s="149"/>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row>
    <row r="61" spans="1:78" ht="15" customHeight="1">
      <c r="A61" s="410"/>
      <c r="B61" s="543" t="s">
        <v>679</v>
      </c>
      <c r="C61" s="543"/>
      <c r="D61" s="543"/>
      <c r="E61" s="543"/>
      <c r="F61" s="543"/>
      <c r="G61" s="543"/>
      <c r="H61" s="543"/>
      <c r="I61" s="543"/>
      <c r="J61" s="543"/>
      <c r="K61" s="543"/>
      <c r="L61" s="543"/>
      <c r="M61" s="543"/>
      <c r="N61" s="543"/>
      <c r="O61" s="543"/>
      <c r="P61" s="543"/>
      <c r="Q61" s="543"/>
      <c r="R61" s="149"/>
      <c r="S61" s="149"/>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0"/>
      <c r="BY61" s="150"/>
      <c r="BZ61" s="150"/>
    </row>
    <row r="62" spans="1:78" ht="15" customHeight="1">
      <c r="A62" s="31"/>
      <c r="B62" s="371" t="s">
        <v>680</v>
      </c>
      <c r="C62" s="373">
        <v>327</v>
      </c>
      <c r="D62" s="540">
        <v>0.02183202029643477</v>
      </c>
      <c r="E62" s="373"/>
      <c r="F62" s="257">
        <v>1255</v>
      </c>
      <c r="G62" s="540">
        <v>0.016227888693493328</v>
      </c>
      <c r="H62" s="373"/>
      <c r="I62" s="257">
        <v>658</v>
      </c>
      <c r="J62" s="540">
        <v>0.016799428104575163</v>
      </c>
      <c r="K62" s="373"/>
      <c r="L62" s="257">
        <v>33</v>
      </c>
      <c r="M62" s="540">
        <v>0.0059978189749182115</v>
      </c>
      <c r="N62" s="373"/>
      <c r="O62" s="257">
        <v>2283</v>
      </c>
      <c r="P62" s="540">
        <v>0.016554274526865347</v>
      </c>
      <c r="Q62" s="540"/>
      <c r="R62" s="149"/>
      <c r="S62" s="149"/>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150"/>
    </row>
    <row r="63" spans="1:78" ht="15" customHeight="1">
      <c r="A63" s="31"/>
      <c r="B63" s="371" t="s">
        <v>681</v>
      </c>
      <c r="C63" s="373">
        <v>1155</v>
      </c>
      <c r="D63" s="540">
        <v>0.07711309921217786</v>
      </c>
      <c r="E63" s="373"/>
      <c r="F63" s="257">
        <v>4058</v>
      </c>
      <c r="G63" s="540">
        <v>0.05247232854039516</v>
      </c>
      <c r="H63" s="373"/>
      <c r="I63" s="257">
        <v>2027</v>
      </c>
      <c r="J63" s="540">
        <v>0.05175142973856209</v>
      </c>
      <c r="K63" s="373"/>
      <c r="L63" s="257">
        <v>188</v>
      </c>
      <c r="M63" s="540">
        <v>0.0341693929480189</v>
      </c>
      <c r="N63" s="373"/>
      <c r="O63" s="257">
        <v>7443</v>
      </c>
      <c r="P63" s="540">
        <v>0.053969980422014355</v>
      </c>
      <c r="Q63" s="540"/>
      <c r="R63" s="149"/>
      <c r="S63" s="149"/>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0"/>
      <c r="BY63" s="150"/>
      <c r="BZ63" s="150"/>
    </row>
    <row r="64" spans="1:78" ht="15" customHeight="1">
      <c r="A64" s="405"/>
      <c r="B64" s="326" t="s">
        <v>435</v>
      </c>
      <c r="C64" s="427"/>
      <c r="D64" s="542"/>
      <c r="E64" s="427"/>
      <c r="F64" s="544"/>
      <c r="G64" s="542"/>
      <c r="H64" s="427"/>
      <c r="I64" s="544"/>
      <c r="J64" s="542"/>
      <c r="K64" s="427"/>
      <c r="L64" s="544"/>
      <c r="M64" s="542"/>
      <c r="N64" s="427"/>
      <c r="O64" s="544"/>
      <c r="P64" s="542"/>
      <c r="Q64" s="542"/>
      <c r="R64" s="149"/>
      <c r="S64" s="149"/>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row>
    <row r="65" spans="1:78" ht="15" customHeight="1">
      <c r="A65" s="31"/>
      <c r="B65" s="371" t="s">
        <v>682</v>
      </c>
      <c r="C65" s="373">
        <v>108</v>
      </c>
      <c r="D65" s="540">
        <v>0.007210575510749099</v>
      </c>
      <c r="E65" s="373"/>
      <c r="F65" s="257">
        <v>533</v>
      </c>
      <c r="G65" s="540">
        <v>0.006892003724009517</v>
      </c>
      <c r="H65" s="373"/>
      <c r="I65" s="257">
        <v>258</v>
      </c>
      <c r="J65" s="540">
        <v>0.006587009803921569</v>
      </c>
      <c r="K65" s="373"/>
      <c r="L65" s="257">
        <v>27</v>
      </c>
      <c r="M65" s="540">
        <v>0.004907306434023991</v>
      </c>
      <c r="N65" s="373"/>
      <c r="O65" s="257">
        <v>926</v>
      </c>
      <c r="P65" s="540">
        <v>0.006714523964904648</v>
      </c>
      <c r="Q65" s="540"/>
      <c r="R65" s="149"/>
      <c r="S65" s="149"/>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0"/>
      <c r="BS65" s="150"/>
      <c r="BT65" s="150"/>
      <c r="BU65" s="150"/>
      <c r="BV65" s="150"/>
      <c r="BW65" s="150"/>
      <c r="BX65" s="150"/>
      <c r="BY65" s="150"/>
      <c r="BZ65" s="150"/>
    </row>
    <row r="66" spans="1:78" ht="15" customHeight="1">
      <c r="A66" s="31"/>
      <c r="B66" s="371" t="s">
        <v>656</v>
      </c>
      <c r="C66" s="373">
        <v>1026</v>
      </c>
      <c r="D66" s="540">
        <v>0.06850046735211644</v>
      </c>
      <c r="E66" s="373"/>
      <c r="F66" s="257">
        <v>3498</v>
      </c>
      <c r="G66" s="540">
        <v>0.04523119892417503</v>
      </c>
      <c r="H66" s="373"/>
      <c r="I66" s="257">
        <v>1799</v>
      </c>
      <c r="J66" s="540">
        <v>0.045930351307189546</v>
      </c>
      <c r="K66" s="373"/>
      <c r="L66" s="257">
        <v>139</v>
      </c>
      <c r="M66" s="540">
        <v>0.025263540530716104</v>
      </c>
      <c r="N66" s="373"/>
      <c r="O66" s="257">
        <v>6485</v>
      </c>
      <c r="P66" s="540">
        <v>0.04702342107171344</v>
      </c>
      <c r="Q66" s="540"/>
      <c r="R66" s="149"/>
      <c r="S66" s="149"/>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row>
    <row r="67" spans="1:78" ht="15" customHeight="1">
      <c r="A67" s="405"/>
      <c r="B67" s="326" t="s">
        <v>683</v>
      </c>
      <c r="C67" s="427"/>
      <c r="D67" s="542"/>
      <c r="E67" s="427"/>
      <c r="F67" s="544"/>
      <c r="G67" s="542"/>
      <c r="H67" s="427"/>
      <c r="I67" s="544"/>
      <c r="J67" s="542"/>
      <c r="K67" s="427"/>
      <c r="L67" s="544"/>
      <c r="M67" s="542"/>
      <c r="N67" s="427"/>
      <c r="O67" s="544"/>
      <c r="P67" s="542"/>
      <c r="Q67" s="542"/>
      <c r="R67" s="149"/>
      <c r="S67" s="149"/>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row>
    <row r="68" spans="1:78" ht="15" customHeight="1">
      <c r="A68" s="31"/>
      <c r="B68" s="371" t="s">
        <v>556</v>
      </c>
      <c r="C68" s="373">
        <v>817</v>
      </c>
      <c r="D68" s="540">
        <v>0.054546668447055684</v>
      </c>
      <c r="E68" s="373"/>
      <c r="F68" s="257">
        <v>2860</v>
      </c>
      <c r="G68" s="540">
        <v>0.03698148339712424</v>
      </c>
      <c r="H68" s="373"/>
      <c r="I68" s="257">
        <v>1400</v>
      </c>
      <c r="J68" s="540">
        <v>0.03574346405228758</v>
      </c>
      <c r="K68" s="373"/>
      <c r="L68" s="257">
        <v>83</v>
      </c>
      <c r="M68" s="540">
        <v>0.015085423482370047</v>
      </c>
      <c r="N68" s="373"/>
      <c r="O68" s="257">
        <v>5180</v>
      </c>
      <c r="P68" s="540">
        <v>0.03756072801102168</v>
      </c>
      <c r="Q68" s="540"/>
      <c r="R68" s="149"/>
      <c r="S68" s="149"/>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row>
    <row r="69" spans="1:78" ht="15" customHeight="1">
      <c r="A69" s="31"/>
      <c r="B69" s="371" t="s">
        <v>684</v>
      </c>
      <c r="C69" s="373">
        <v>26</v>
      </c>
      <c r="D69" s="540">
        <v>0.001735879289624783</v>
      </c>
      <c r="E69" s="373"/>
      <c r="F69" s="257">
        <v>61</v>
      </c>
      <c r="G69" s="540">
        <v>0.0007887659046239785</v>
      </c>
      <c r="H69" s="373"/>
      <c r="I69" s="257">
        <v>46</v>
      </c>
      <c r="J69" s="540">
        <v>0.0011744281045751633</v>
      </c>
      <c r="K69" s="373"/>
      <c r="L69" s="257">
        <v>1</v>
      </c>
      <c r="M69" s="540">
        <v>0.0001817520901490367</v>
      </c>
      <c r="N69" s="373"/>
      <c r="O69" s="257">
        <v>136</v>
      </c>
      <c r="P69" s="540">
        <v>0.00098615038793416</v>
      </c>
      <c r="Q69" s="540"/>
      <c r="R69" s="149"/>
      <c r="S69" s="149"/>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row>
    <row r="70" spans="1:78" ht="15" customHeight="1">
      <c r="A70" s="31"/>
      <c r="B70" s="371" t="s">
        <v>685</v>
      </c>
      <c r="C70" s="373">
        <v>291</v>
      </c>
      <c r="D70" s="540">
        <v>0.01942849512618507</v>
      </c>
      <c r="E70" s="373"/>
      <c r="F70" s="257">
        <v>1110</v>
      </c>
      <c r="G70" s="540">
        <v>0.01435295334643633</v>
      </c>
      <c r="H70" s="373"/>
      <c r="I70" s="257">
        <v>611</v>
      </c>
      <c r="J70" s="540">
        <v>0.015599468954248366</v>
      </c>
      <c r="K70" s="373"/>
      <c r="L70" s="257">
        <v>82</v>
      </c>
      <c r="M70" s="540">
        <v>0.014903671392221011</v>
      </c>
      <c r="N70" s="373"/>
      <c r="O70" s="257">
        <v>2095</v>
      </c>
      <c r="P70" s="540">
        <v>0.015191066637662244</v>
      </c>
      <c r="Q70" s="540"/>
      <c r="R70" s="149"/>
      <c r="S70" s="149"/>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row>
    <row r="71" spans="1:78" s="14" customFormat="1" ht="15" customHeight="1">
      <c r="A71" s="31"/>
      <c r="B71" s="371" t="s">
        <v>567</v>
      </c>
      <c r="C71" s="373">
        <v>348</v>
      </c>
      <c r="D71" s="540">
        <v>0.023234076645747094</v>
      </c>
      <c r="E71" s="373"/>
      <c r="F71" s="257">
        <v>1282</v>
      </c>
      <c r="G71" s="540">
        <v>0.01657701458570394</v>
      </c>
      <c r="H71" s="373"/>
      <c r="I71" s="257">
        <v>628</v>
      </c>
      <c r="J71" s="540">
        <v>0.016033496732026142</v>
      </c>
      <c r="K71" s="373"/>
      <c r="L71" s="257">
        <v>55</v>
      </c>
      <c r="M71" s="540">
        <v>0.009996364958197019</v>
      </c>
      <c r="N71" s="373"/>
      <c r="O71" s="257">
        <v>2315</v>
      </c>
      <c r="P71" s="540">
        <v>0.01678630991226162</v>
      </c>
      <c r="Q71" s="540"/>
      <c r="R71" s="151"/>
      <c r="S71" s="15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row>
    <row r="72" spans="1:19" ht="19.5" customHeight="1">
      <c r="A72" s="290"/>
      <c r="B72" s="290" t="s">
        <v>472</v>
      </c>
      <c r="C72" s="292">
        <v>1482</v>
      </c>
      <c r="D72" s="293">
        <v>0.09894511950861264</v>
      </c>
      <c r="E72" s="292"/>
      <c r="F72" s="292">
        <v>5313</v>
      </c>
      <c r="G72" s="293">
        <v>0.06870021723388849</v>
      </c>
      <c r="H72" s="292"/>
      <c r="I72" s="292">
        <v>2685</v>
      </c>
      <c r="J72" s="293">
        <v>0.06855085784313726</v>
      </c>
      <c r="K72" s="292"/>
      <c r="L72" s="292">
        <v>221</v>
      </c>
      <c r="M72" s="293">
        <v>0.04016721192293712</v>
      </c>
      <c r="N72" s="292"/>
      <c r="O72" s="292">
        <v>9726</v>
      </c>
      <c r="P72" s="293">
        <v>0.0705242549488797</v>
      </c>
      <c r="Q72" s="293"/>
      <c r="R72" s="3"/>
      <c r="S72" s="3"/>
    </row>
    <row r="73" spans="1:78" ht="15" customHeight="1">
      <c r="A73" s="6"/>
      <c r="B73" s="143"/>
      <c r="C73" s="6"/>
      <c r="D73" s="6"/>
      <c r="E73" s="6"/>
      <c r="F73" s="6"/>
      <c r="G73" s="146"/>
      <c r="H73" s="6"/>
      <c r="I73" s="6"/>
      <c r="J73" s="23"/>
      <c r="K73" s="6"/>
      <c r="L73" s="6"/>
      <c r="M73" s="23"/>
      <c r="N73" s="6"/>
      <c r="O73" s="6"/>
      <c r="P73" s="23"/>
      <c r="Q73" s="23"/>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row>
    <row r="74" spans="1:78" ht="15" customHeight="1">
      <c r="A74" s="143" t="s">
        <v>755</v>
      </c>
      <c r="B74" s="143"/>
      <c r="C74" s="143"/>
      <c r="D74" s="143"/>
      <c r="E74" s="143"/>
      <c r="F74" s="506"/>
      <c r="G74" s="143"/>
      <c r="H74" s="143"/>
      <c r="I74" s="507"/>
      <c r="J74" s="143"/>
      <c r="K74" s="143"/>
      <c r="L74" s="507"/>
      <c r="M74" s="143"/>
      <c r="N74" s="143"/>
      <c r="O74" s="507"/>
      <c r="P74" s="507"/>
      <c r="Q74" s="507"/>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row>
    <row r="75" spans="1:78" ht="12.75" customHeight="1">
      <c r="A75" s="145" t="s">
        <v>686</v>
      </c>
      <c r="B75" s="143"/>
      <c r="C75" s="507"/>
      <c r="D75" s="143"/>
      <c r="E75" s="143"/>
      <c r="F75" s="507"/>
      <c r="G75" s="143"/>
      <c r="H75" s="143"/>
      <c r="I75" s="507"/>
      <c r="J75" s="143"/>
      <c r="K75" s="143"/>
      <c r="L75" s="507"/>
      <c r="M75" s="143"/>
      <c r="N75" s="143"/>
      <c r="O75" s="507"/>
      <c r="P75" s="507"/>
      <c r="Q75" s="50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7"/>
      <c r="BX75" s="157"/>
      <c r="BY75" s="157"/>
      <c r="BZ75" s="157"/>
    </row>
    <row r="76" spans="1:78" ht="12.75" customHeight="1">
      <c r="A76" s="145" t="s">
        <v>434</v>
      </c>
      <c r="B76" s="143"/>
      <c r="C76" s="507"/>
      <c r="D76" s="143"/>
      <c r="E76" s="143"/>
      <c r="F76" s="507"/>
      <c r="G76" s="143"/>
      <c r="H76" s="143"/>
      <c r="I76" s="507"/>
      <c r="J76" s="143"/>
      <c r="K76" s="143"/>
      <c r="L76" s="507"/>
      <c r="M76" s="143"/>
      <c r="N76" s="143"/>
      <c r="O76" s="507"/>
      <c r="P76" s="507"/>
      <c r="Q76" s="50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row>
    <row r="77" spans="1:78" ht="67.5">
      <c r="A77" s="628" t="s">
        <v>423</v>
      </c>
      <c r="B77" s="628"/>
      <c r="C77" s="628"/>
      <c r="D77" s="628"/>
      <c r="E77" s="628"/>
      <c r="F77" s="628"/>
      <c r="G77" s="628"/>
      <c r="H77" s="628"/>
      <c r="I77" s="628"/>
      <c r="J77" s="628"/>
      <c r="K77" s="628"/>
      <c r="L77" s="628"/>
      <c r="M77" s="628"/>
      <c r="N77" s="628"/>
      <c r="O77" s="628"/>
      <c r="P77" s="628"/>
      <c r="Q77" s="628"/>
      <c r="R77" s="157"/>
      <c r="S77" s="157"/>
      <c r="T77" s="547" t="s">
        <v>349</v>
      </c>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row>
    <row r="78" spans="1:78" ht="13.5">
      <c r="A78" s="143" t="s">
        <v>409</v>
      </c>
      <c r="B78" s="508"/>
      <c r="C78" s="508"/>
      <c r="D78" s="508"/>
      <c r="E78" s="508"/>
      <c r="F78" s="508"/>
      <c r="G78" s="508"/>
      <c r="H78" s="508"/>
      <c r="I78" s="508"/>
      <c r="J78" s="508"/>
      <c r="K78" s="508"/>
      <c r="L78" s="508"/>
      <c r="M78" s="508"/>
      <c r="N78" s="508"/>
      <c r="O78" s="508"/>
      <c r="P78" s="508"/>
      <c r="Q78" s="508"/>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157"/>
      <c r="AZ78" s="157"/>
      <c r="BA78" s="157"/>
      <c r="BB78" s="157"/>
      <c r="BC78" s="157"/>
      <c r="BD78" s="157"/>
      <c r="BE78" s="157"/>
      <c r="BF78" s="157"/>
      <c r="BG78" s="157"/>
      <c r="BH78" s="157"/>
      <c r="BI78" s="157"/>
      <c r="BJ78" s="157"/>
      <c r="BK78" s="157"/>
      <c r="BL78" s="157"/>
      <c r="BM78" s="157"/>
      <c r="BN78" s="157"/>
      <c r="BO78" s="157"/>
      <c r="BP78" s="157"/>
      <c r="BQ78" s="157"/>
      <c r="BR78" s="157"/>
      <c r="BS78" s="157"/>
      <c r="BT78" s="157"/>
      <c r="BU78" s="157"/>
      <c r="BV78" s="157"/>
      <c r="BW78" s="157"/>
      <c r="BX78" s="157"/>
      <c r="BY78" s="157"/>
      <c r="BZ78" s="157"/>
    </row>
    <row r="79" spans="1:78" ht="12.75" customHeight="1">
      <c r="A79" s="69"/>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7"/>
      <c r="BM79" s="157"/>
      <c r="BN79" s="157"/>
      <c r="BO79" s="157"/>
      <c r="BP79" s="157"/>
      <c r="BQ79" s="157"/>
      <c r="BR79" s="157"/>
      <c r="BS79" s="157"/>
      <c r="BT79" s="157"/>
      <c r="BU79" s="157"/>
      <c r="BV79" s="157"/>
      <c r="BW79" s="157"/>
      <c r="BX79" s="157"/>
      <c r="BY79" s="157"/>
      <c r="BZ79" s="157"/>
    </row>
    <row r="80" spans="1:78" ht="13.5">
      <c r="A80" s="69"/>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7"/>
      <c r="BR80" s="157"/>
      <c r="BS80" s="157"/>
      <c r="BT80" s="157"/>
      <c r="BU80" s="157"/>
      <c r="BV80" s="157"/>
      <c r="BW80" s="157"/>
      <c r="BX80" s="157"/>
      <c r="BY80" s="157"/>
      <c r="BZ80" s="157"/>
    </row>
    <row r="81" spans="1:78" s="1" customFormat="1" ht="40.5">
      <c r="A81" s="303" t="s">
        <v>457</v>
      </c>
      <c r="B81" s="25"/>
      <c r="C81" s="3"/>
      <c r="D81" s="24"/>
      <c r="E81" s="3"/>
      <c r="F81" s="3"/>
      <c r="G81" s="24"/>
      <c r="H81" s="3"/>
      <c r="I81" s="3"/>
      <c r="J81" s="24"/>
      <c r="K81" s="3"/>
      <c r="L81" s="3"/>
      <c r="M81" s="24"/>
      <c r="N81" s="3"/>
      <c r="O81" s="3"/>
      <c r="P81" s="546" t="s">
        <v>574</v>
      </c>
      <c r="Q81" s="546"/>
      <c r="R81" s="158"/>
      <c r="S81" s="113" t="s">
        <v>631</v>
      </c>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8"/>
      <c r="BU81" s="158"/>
      <c r="BV81" s="158"/>
      <c r="BW81" s="158"/>
      <c r="BX81" s="158"/>
      <c r="BY81" s="158"/>
      <c r="BZ81" s="158"/>
    </row>
    <row r="82" spans="1:78" s="2" customFormat="1" ht="17.25" customHeight="1">
      <c r="A82" s="164"/>
      <c r="B82" s="624" t="s">
        <v>450</v>
      </c>
      <c r="C82" s="165" t="s">
        <v>635</v>
      </c>
      <c r="D82" s="166"/>
      <c r="E82" s="165" t="s">
        <v>479</v>
      </c>
      <c r="F82" s="165" t="s">
        <v>475</v>
      </c>
      <c r="G82" s="166"/>
      <c r="H82" s="165" t="s">
        <v>479</v>
      </c>
      <c r="I82" s="167" t="s">
        <v>474</v>
      </c>
      <c r="J82" s="166"/>
      <c r="K82" s="165" t="s">
        <v>479</v>
      </c>
      <c r="L82" s="167" t="s">
        <v>595</v>
      </c>
      <c r="M82" s="166"/>
      <c r="N82" s="165" t="s">
        <v>479</v>
      </c>
      <c r="O82" s="165" t="s">
        <v>636</v>
      </c>
      <c r="P82" s="165"/>
      <c r="Q82" s="165"/>
      <c r="R82" s="114"/>
      <c r="S82" s="58"/>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row>
    <row r="83" spans="1:78" ht="15" customHeight="1">
      <c r="A83" s="170"/>
      <c r="B83" s="625"/>
      <c r="C83" s="172" t="s">
        <v>521</v>
      </c>
      <c r="D83" s="173" t="s">
        <v>520</v>
      </c>
      <c r="E83" s="175"/>
      <c r="F83" s="172" t="s">
        <v>521</v>
      </c>
      <c r="G83" s="173" t="s">
        <v>520</v>
      </c>
      <c r="H83" s="175"/>
      <c r="I83" s="172" t="s">
        <v>521</v>
      </c>
      <c r="J83" s="173" t="s">
        <v>520</v>
      </c>
      <c r="K83" s="175"/>
      <c r="L83" s="172" t="s">
        <v>521</v>
      </c>
      <c r="M83" s="173" t="s">
        <v>520</v>
      </c>
      <c r="N83" s="175"/>
      <c r="O83" s="172" t="s">
        <v>521</v>
      </c>
      <c r="P83" s="173" t="s">
        <v>520</v>
      </c>
      <c r="Q83" s="176"/>
      <c r="R83" s="138"/>
      <c r="S83" s="138"/>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c r="BY83" s="150"/>
      <c r="BZ83" s="150"/>
    </row>
    <row r="84" spans="1:78" ht="15" customHeight="1">
      <c r="A84" s="405"/>
      <c r="B84" s="326" t="s">
        <v>637</v>
      </c>
      <c r="C84" s="427"/>
      <c r="D84" s="542"/>
      <c r="E84" s="427"/>
      <c r="F84" s="544"/>
      <c r="G84" s="542"/>
      <c r="H84" s="427"/>
      <c r="I84" s="544"/>
      <c r="J84" s="542"/>
      <c r="K84" s="427"/>
      <c r="L84" s="544"/>
      <c r="M84" s="542"/>
      <c r="N84" s="427"/>
      <c r="O84" s="544"/>
      <c r="P84" s="542"/>
      <c r="Q84" s="542"/>
      <c r="R84" s="138"/>
      <c r="S84" s="138"/>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c r="BY84" s="150"/>
      <c r="BZ84" s="150"/>
    </row>
    <row r="85" spans="1:78" s="4" customFormat="1" ht="15" customHeight="1">
      <c r="A85" s="31"/>
      <c r="B85" s="371" t="s">
        <v>674</v>
      </c>
      <c r="C85" s="373">
        <v>24</v>
      </c>
      <c r="D85" s="540">
        <v>0.009448818897637795</v>
      </c>
      <c r="E85" s="373"/>
      <c r="F85" s="257">
        <v>131</v>
      </c>
      <c r="G85" s="540">
        <v>0.008580036678019386</v>
      </c>
      <c r="H85" s="373"/>
      <c r="I85" s="257">
        <v>57</v>
      </c>
      <c r="J85" s="540">
        <v>0.007676767676767677</v>
      </c>
      <c r="K85" s="373"/>
      <c r="L85" s="257">
        <v>10</v>
      </c>
      <c r="M85" s="540">
        <v>0.012330456226880395</v>
      </c>
      <c r="N85" s="373"/>
      <c r="O85" s="257">
        <v>222</v>
      </c>
      <c r="P85" s="540">
        <v>0.00848786082966928</v>
      </c>
      <c r="Q85" s="540"/>
      <c r="R85" s="71"/>
      <c r="S85" s="71"/>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row>
    <row r="86" spans="1:78" ht="15" customHeight="1">
      <c r="A86" s="31"/>
      <c r="B86" s="371" t="s">
        <v>675</v>
      </c>
      <c r="C86" s="373">
        <v>118</v>
      </c>
      <c r="D86" s="540">
        <v>0.044918157594213935</v>
      </c>
      <c r="E86" s="373"/>
      <c r="F86" s="257">
        <v>455</v>
      </c>
      <c r="G86" s="540">
        <v>0.031938789835743366</v>
      </c>
      <c r="H86" s="373"/>
      <c r="I86" s="257">
        <v>253</v>
      </c>
      <c r="J86" s="540">
        <v>0.0343936922240348</v>
      </c>
      <c r="K86" s="373"/>
      <c r="L86" s="257">
        <v>83</v>
      </c>
      <c r="M86" s="540">
        <v>0.033293221018852785</v>
      </c>
      <c r="N86" s="373"/>
      <c r="O86" s="257">
        <v>909</v>
      </c>
      <c r="P86" s="540">
        <v>0.03397114881530757</v>
      </c>
      <c r="Q86" s="540"/>
      <c r="R86" s="138"/>
      <c r="S86" s="138"/>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P86" s="150"/>
      <c r="BQ86" s="150"/>
      <c r="BR86" s="150"/>
      <c r="BS86" s="150"/>
      <c r="BT86" s="150"/>
      <c r="BU86" s="150"/>
      <c r="BV86" s="150"/>
      <c r="BW86" s="150"/>
      <c r="BX86" s="150"/>
      <c r="BY86" s="150"/>
      <c r="BZ86" s="150"/>
    </row>
    <row r="87" spans="1:78" ht="15" customHeight="1">
      <c r="A87" s="31"/>
      <c r="B87" s="371" t="s">
        <v>676</v>
      </c>
      <c r="C87" s="373">
        <v>117</v>
      </c>
      <c r="D87" s="540">
        <v>0.0430939226519337</v>
      </c>
      <c r="E87" s="373"/>
      <c r="F87" s="257">
        <v>730</v>
      </c>
      <c r="G87" s="540">
        <v>0.044020985346439126</v>
      </c>
      <c r="H87" s="373"/>
      <c r="I87" s="257">
        <v>383</v>
      </c>
      <c r="J87" s="540">
        <v>0.040883859948761744</v>
      </c>
      <c r="K87" s="373"/>
      <c r="L87" s="257">
        <v>50</v>
      </c>
      <c r="M87" s="540">
        <v>0.040290088638195005</v>
      </c>
      <c r="N87" s="373"/>
      <c r="O87" s="257">
        <v>1281</v>
      </c>
      <c r="P87" s="540">
        <v>0.042619023854676114</v>
      </c>
      <c r="Q87" s="540"/>
      <c r="R87" s="138"/>
      <c r="S87" s="138"/>
      <c r="T87" s="150"/>
      <c r="U87" s="150"/>
      <c r="V87" s="150"/>
      <c r="W87" s="150"/>
      <c r="X87" s="1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c r="BM87" s="150"/>
      <c r="BN87" s="150"/>
      <c r="BO87" s="150"/>
      <c r="BP87" s="150"/>
      <c r="BQ87" s="150"/>
      <c r="BR87" s="150"/>
      <c r="BS87" s="150"/>
      <c r="BT87" s="150"/>
      <c r="BU87" s="150"/>
      <c r="BV87" s="150"/>
      <c r="BW87" s="150"/>
      <c r="BX87" s="150"/>
      <c r="BY87" s="150"/>
      <c r="BZ87" s="150"/>
    </row>
    <row r="88" spans="1:78" ht="15" customHeight="1">
      <c r="A88" s="31"/>
      <c r="B88" s="371" t="s">
        <v>677</v>
      </c>
      <c r="C88" s="373">
        <v>166</v>
      </c>
      <c r="D88" s="540">
        <v>0.05266497461928934</v>
      </c>
      <c r="E88" s="373"/>
      <c r="F88" s="257">
        <v>880</v>
      </c>
      <c r="G88" s="540">
        <v>0.04616272360069244</v>
      </c>
      <c r="H88" s="373"/>
      <c r="I88" s="257">
        <v>439</v>
      </c>
      <c r="J88" s="540">
        <v>0.04549222797927461</v>
      </c>
      <c r="K88" s="373"/>
      <c r="L88" s="257">
        <v>33</v>
      </c>
      <c r="M88" s="540">
        <v>0.05564924114671164</v>
      </c>
      <c r="N88" s="373"/>
      <c r="O88" s="257">
        <v>1529</v>
      </c>
      <c r="P88" s="540">
        <v>0.04666992247115561</v>
      </c>
      <c r="Q88" s="540"/>
      <c r="R88" s="138"/>
      <c r="S88" s="138"/>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P88" s="150"/>
      <c r="BQ88" s="150"/>
      <c r="BR88" s="150"/>
      <c r="BS88" s="150"/>
      <c r="BT88" s="150"/>
      <c r="BU88" s="150"/>
      <c r="BV88" s="150"/>
      <c r="BW88" s="150"/>
      <c r="BX88" s="150"/>
      <c r="BY88" s="150"/>
      <c r="BZ88" s="150"/>
    </row>
    <row r="89" spans="1:78" s="14" customFormat="1" ht="15" customHeight="1">
      <c r="A89" s="31"/>
      <c r="B89" s="371" t="s">
        <v>678</v>
      </c>
      <c r="C89" s="373">
        <v>194</v>
      </c>
      <c r="D89" s="540">
        <v>0.049188640973630834</v>
      </c>
      <c r="E89" s="373"/>
      <c r="F89" s="257">
        <v>653</v>
      </c>
      <c r="G89" s="540">
        <v>0.05363009198423128</v>
      </c>
      <c r="H89" s="373"/>
      <c r="I89" s="257">
        <v>292</v>
      </c>
      <c r="J89" s="540">
        <v>0.05438629167442727</v>
      </c>
      <c r="K89" s="373"/>
      <c r="L89" s="257">
        <v>17</v>
      </c>
      <c r="M89" s="540">
        <v>0.046703296703296704</v>
      </c>
      <c r="N89" s="373"/>
      <c r="O89" s="257">
        <v>1168</v>
      </c>
      <c r="P89" s="540">
        <v>0.05266480295788619</v>
      </c>
      <c r="Q89" s="540"/>
      <c r="R89" s="72"/>
      <c r="S89" s="72"/>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c r="BI89" s="141"/>
      <c r="BJ89" s="141"/>
      <c r="BK89" s="141"/>
      <c r="BL89" s="141"/>
      <c r="BM89" s="141"/>
      <c r="BN89" s="141"/>
      <c r="BO89" s="141"/>
      <c r="BP89" s="141"/>
      <c r="BQ89" s="141"/>
      <c r="BR89" s="141"/>
      <c r="BS89" s="141"/>
      <c r="BT89" s="141"/>
      <c r="BU89" s="141"/>
      <c r="BV89" s="141"/>
      <c r="BW89" s="141"/>
      <c r="BX89" s="141"/>
      <c r="BY89" s="141"/>
      <c r="BZ89" s="141"/>
    </row>
    <row r="90" spans="1:78" ht="14.25" customHeight="1">
      <c r="A90" s="290"/>
      <c r="B90" s="290" t="s">
        <v>472</v>
      </c>
      <c r="C90" s="292">
        <v>619</v>
      </c>
      <c r="D90" s="293">
        <v>0.04132728001068233</v>
      </c>
      <c r="E90" s="292"/>
      <c r="F90" s="292">
        <v>2849</v>
      </c>
      <c r="G90" s="293">
        <v>0.036839246922519914</v>
      </c>
      <c r="H90" s="292"/>
      <c r="I90" s="292">
        <v>1424</v>
      </c>
      <c r="J90" s="293">
        <v>0.0363562091503268</v>
      </c>
      <c r="K90" s="292"/>
      <c r="L90" s="292">
        <v>193</v>
      </c>
      <c r="M90" s="293">
        <v>0.035078153398764085</v>
      </c>
      <c r="N90" s="292"/>
      <c r="O90" s="292">
        <v>5109</v>
      </c>
      <c r="P90" s="293">
        <v>0.0370458994996737</v>
      </c>
      <c r="Q90" s="293"/>
      <c r="R90" s="138"/>
      <c r="S90" s="138"/>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row>
    <row r="91" spans="1:17" ht="13.5">
      <c r="A91" s="6"/>
      <c r="B91" s="6"/>
      <c r="C91" s="6"/>
      <c r="D91" s="23"/>
      <c r="E91" s="6"/>
      <c r="F91" s="6"/>
      <c r="G91" s="23"/>
      <c r="H91" s="6"/>
      <c r="I91" s="6"/>
      <c r="J91" s="23"/>
      <c r="K91" s="6"/>
      <c r="L91" s="6"/>
      <c r="M91" s="23"/>
      <c r="N91" s="6"/>
      <c r="O91" s="20"/>
      <c r="P91" s="23"/>
      <c r="Q91" s="23"/>
    </row>
    <row r="92" spans="1:17" ht="13.5">
      <c r="A92" s="143" t="s">
        <v>755</v>
      </c>
      <c r="B92" s="143"/>
      <c r="C92" s="143"/>
      <c r="D92" s="143"/>
      <c r="E92" s="143"/>
      <c r="F92" s="506"/>
      <c r="G92" s="143"/>
      <c r="H92" s="143"/>
      <c r="I92" s="507"/>
      <c r="J92" s="143"/>
      <c r="K92" s="143"/>
      <c r="L92" s="507"/>
      <c r="M92" s="143"/>
      <c r="N92" s="143"/>
      <c r="O92" s="507"/>
      <c r="P92" s="507"/>
      <c r="Q92" s="507"/>
    </row>
    <row r="93" spans="1:17" ht="13.5">
      <c r="A93" s="143" t="s">
        <v>686</v>
      </c>
      <c r="B93" s="143"/>
      <c r="C93" s="143"/>
      <c r="D93" s="143"/>
      <c r="E93" s="506"/>
      <c r="F93" s="143"/>
      <c r="G93" s="143"/>
      <c r="H93" s="507"/>
      <c r="I93" s="143"/>
      <c r="J93" s="143"/>
      <c r="K93" s="507"/>
      <c r="L93" s="143"/>
      <c r="M93" s="143"/>
      <c r="N93" s="507"/>
      <c r="O93" s="507"/>
      <c r="P93" s="507"/>
      <c r="Q93" s="507"/>
    </row>
    <row r="94" spans="1:20" ht="40.5">
      <c r="A94" s="622" t="s">
        <v>433</v>
      </c>
      <c r="B94" s="623"/>
      <c r="C94" s="623"/>
      <c r="D94" s="623"/>
      <c r="E94" s="623"/>
      <c r="F94" s="623"/>
      <c r="G94" s="623"/>
      <c r="H94" s="623"/>
      <c r="I94" s="623"/>
      <c r="J94" s="623"/>
      <c r="K94" s="623"/>
      <c r="L94" s="623"/>
      <c r="M94" s="623"/>
      <c r="N94" s="623"/>
      <c r="O94" s="623"/>
      <c r="P94" s="623"/>
      <c r="Q94" s="623"/>
      <c r="T94" s="547" t="s">
        <v>348</v>
      </c>
    </row>
    <row r="95" spans="1:19" ht="13.5">
      <c r="A95" s="143" t="s">
        <v>408</v>
      </c>
      <c r="B95" s="143"/>
      <c r="C95" s="143"/>
      <c r="D95" s="143"/>
      <c r="E95" s="506"/>
      <c r="F95" s="143"/>
      <c r="G95" s="143"/>
      <c r="H95" s="507"/>
      <c r="I95" s="143"/>
      <c r="J95" s="143"/>
      <c r="K95" s="507"/>
      <c r="L95" s="143"/>
      <c r="M95" s="143"/>
      <c r="N95" s="507"/>
      <c r="O95" s="507"/>
      <c r="P95" s="507"/>
      <c r="Q95" s="507"/>
      <c r="R95" s="162"/>
      <c r="S95" s="162"/>
    </row>
    <row r="96" spans="4:7" ht="13.5">
      <c r="D96" s="3"/>
      <c r="G96" s="163"/>
    </row>
    <row r="97" spans="1:15" ht="13.5" customHeight="1">
      <c r="A97" s="24"/>
      <c r="B97" s="24"/>
      <c r="C97" s="24"/>
      <c r="E97" s="24"/>
      <c r="F97" s="24"/>
      <c r="H97" s="24"/>
      <c r="I97" s="24"/>
      <c r="K97" s="24"/>
      <c r="L97" s="24"/>
      <c r="N97" s="24"/>
      <c r="O97" s="24"/>
    </row>
    <row r="98" spans="1:15" ht="13.5">
      <c r="A98" s="24"/>
      <c r="B98" s="24"/>
      <c r="C98" s="24"/>
      <c r="E98" s="24"/>
      <c r="F98" s="24"/>
      <c r="H98" s="24"/>
      <c r="I98" s="24"/>
      <c r="K98" s="24"/>
      <c r="L98" s="24"/>
      <c r="N98" s="24"/>
      <c r="O98" s="24"/>
    </row>
    <row r="99" spans="1:15" ht="13.5">
      <c r="A99" s="24"/>
      <c r="B99" s="24"/>
      <c r="C99" s="24"/>
      <c r="E99" s="24"/>
      <c r="F99" s="24"/>
      <c r="H99" s="24"/>
      <c r="I99" s="24"/>
      <c r="K99" s="24"/>
      <c r="L99" s="24"/>
      <c r="N99" s="24"/>
      <c r="O99" s="24"/>
    </row>
    <row r="100" spans="1:15" ht="13.5">
      <c r="A100" s="24"/>
      <c r="B100" s="24"/>
      <c r="C100" s="24"/>
      <c r="E100" s="24"/>
      <c r="F100" s="24"/>
      <c r="H100" s="24"/>
      <c r="I100" s="24"/>
      <c r="K100" s="24"/>
      <c r="L100" s="24"/>
      <c r="N100" s="24"/>
      <c r="O100" s="24"/>
    </row>
    <row r="101" spans="1:15" ht="13.5">
      <c r="A101" s="24"/>
      <c r="B101" s="24"/>
      <c r="C101" s="24"/>
      <c r="E101" s="24"/>
      <c r="F101" s="24"/>
      <c r="H101" s="24"/>
      <c r="I101" s="24"/>
      <c r="K101" s="24"/>
      <c r="L101" s="24"/>
      <c r="N101" s="24"/>
      <c r="O101" s="24"/>
    </row>
    <row r="102" spans="1:15" ht="13.5">
      <c r="A102" s="24"/>
      <c r="B102" s="24"/>
      <c r="C102" s="24"/>
      <c r="E102" s="24"/>
      <c r="F102" s="24"/>
      <c r="H102" s="24"/>
      <c r="I102" s="24"/>
      <c r="K102" s="24"/>
      <c r="L102" s="24"/>
      <c r="N102" s="24"/>
      <c r="O102" s="24"/>
    </row>
    <row r="103" spans="1:15" ht="13.5">
      <c r="A103" s="24"/>
      <c r="B103" s="24"/>
      <c r="C103" s="24"/>
      <c r="E103" s="24"/>
      <c r="F103" s="24"/>
      <c r="H103" s="24"/>
      <c r="I103" s="24"/>
      <c r="K103" s="24"/>
      <c r="L103" s="24"/>
      <c r="N103" s="24"/>
      <c r="O103" s="24"/>
    </row>
    <row r="104" spans="1:15" ht="13.5">
      <c r="A104" s="24"/>
      <c r="B104" s="24"/>
      <c r="C104" s="24"/>
      <c r="E104" s="24"/>
      <c r="F104" s="24"/>
      <c r="H104" s="24"/>
      <c r="I104" s="24"/>
      <c r="K104" s="24"/>
      <c r="L104" s="24"/>
      <c r="N104" s="24"/>
      <c r="O104" s="24"/>
    </row>
    <row r="105" spans="1:15" ht="13.5">
      <c r="A105" s="24"/>
      <c r="B105" s="24"/>
      <c r="C105" s="24"/>
      <c r="E105" s="24"/>
      <c r="F105" s="24"/>
      <c r="H105" s="24"/>
      <c r="I105" s="24"/>
      <c r="K105" s="24"/>
      <c r="L105" s="24"/>
      <c r="N105" s="24"/>
      <c r="O105" s="24"/>
    </row>
    <row r="106" spans="1:15" ht="13.5" customHeight="1">
      <c r="A106" s="24"/>
      <c r="B106" s="24"/>
      <c r="C106" s="24"/>
      <c r="E106" s="24"/>
      <c r="F106" s="24"/>
      <c r="H106" s="24"/>
      <c r="I106" s="24"/>
      <c r="K106" s="24"/>
      <c r="L106" s="24"/>
      <c r="N106" s="24"/>
      <c r="O106" s="24"/>
    </row>
  </sheetData>
  <sheetProtection/>
  <mergeCells count="6">
    <mergeCell ref="A94:Q94"/>
    <mergeCell ref="B6:B7"/>
    <mergeCell ref="B50:B51"/>
    <mergeCell ref="B82:B83"/>
    <mergeCell ref="A45:Q45"/>
    <mergeCell ref="A77:Q77"/>
  </mergeCells>
  <conditionalFormatting sqref="A52:Q71 A8:Q40">
    <cfRule type="expression" priority="5" dxfId="28" stopIfTrue="1">
      <formula>MID($B8,1,5)="Naar "</formula>
    </cfRule>
    <cfRule type="expression" priority="6" dxfId="21" stopIfTrue="1">
      <formula>MOD(ROW(),2)=1</formula>
    </cfRule>
  </conditionalFormatting>
  <conditionalFormatting sqref="A84:Q89">
    <cfRule type="expression" priority="7" dxfId="35" stopIfTrue="1">
      <formula>MID($B84,1,15)="Gemeente totaal"</formula>
    </cfRule>
    <cfRule type="expression" priority="8" dxfId="28" stopIfTrue="1">
      <formula>MID($B84,1,5)="Naar "</formula>
    </cfRule>
    <cfRule type="expression" priority="9" dxfId="21" stopIfTrue="1">
      <formula>MOD(ROW(),2)=1</formula>
    </cfRule>
  </conditionalFormatting>
  <hyperlinks>
    <hyperlink ref="S5" location="Inhoud!A1" display="Terug naar inhoud"/>
    <hyperlink ref="S49" location="Inhoud!A1" display="Terug naar inhoud"/>
    <hyperlink ref="S81" location="Inhoud!A1" display="Terug naar inhoud"/>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34"/>
  </sheetPr>
  <dimension ref="A6:BZ66"/>
  <sheetViews>
    <sheetView zoomScale="82" zoomScaleNormal="82" zoomScalePageLayoutView="0" workbookViewId="0" topLeftCell="A6">
      <selection activeCell="S49" sqref="S49"/>
    </sheetView>
  </sheetViews>
  <sheetFormatPr defaultColWidth="9.140625" defaultRowHeight="12.75"/>
  <cols>
    <col min="1" max="1" width="1.8515625" style="3" customWidth="1"/>
    <col min="2" max="2" width="50.140625" style="3" customWidth="1"/>
    <col min="3" max="3" width="8.421875" style="3" customWidth="1"/>
    <col min="4" max="4" width="2.57421875" style="3" customWidth="1"/>
    <col min="5" max="5" width="8.421875" style="3" customWidth="1"/>
    <col min="6" max="6" width="2.7109375" style="3" customWidth="1"/>
    <col min="7" max="7" width="8.421875" style="53" bestFit="1" customWidth="1"/>
    <col min="8" max="8" width="2.57421875" style="3" bestFit="1" customWidth="1"/>
    <col min="9" max="9" width="8.421875" style="53" bestFit="1" customWidth="1"/>
    <col min="10" max="10" width="2.57421875" style="3" bestFit="1" customWidth="1"/>
    <col min="11" max="11" width="8.421875" style="53" bestFit="1" customWidth="1"/>
    <col min="12" max="12" width="2.57421875" style="3" bestFit="1" customWidth="1"/>
    <col min="13" max="13" width="2.140625" style="3" customWidth="1"/>
    <col min="14" max="14" width="11.140625" style="3" bestFit="1" customWidth="1"/>
    <col min="15" max="15" width="2.140625" style="3" customWidth="1"/>
    <col min="16" max="78" width="6.7109375" style="3" hidden="1" customWidth="1"/>
    <col min="79" max="16384" width="9.140625" style="3" customWidth="1"/>
  </cols>
  <sheetData>
    <row r="1" ht="13.5" hidden="1"/>
    <row r="2" ht="13.5" hidden="1"/>
    <row r="3" ht="13.5" hidden="1"/>
    <row r="4" ht="13.5" hidden="1"/>
    <row r="5" ht="13.5" hidden="1"/>
    <row r="6" spans="1:14" ht="27" customHeight="1">
      <c r="A6" s="55" t="s">
        <v>387</v>
      </c>
      <c r="C6" s="36"/>
      <c r="D6" s="36"/>
      <c r="E6" s="36"/>
      <c r="F6" s="36"/>
      <c r="G6" s="270"/>
      <c r="H6" s="36"/>
      <c r="I6" s="270"/>
      <c r="J6" s="36"/>
      <c r="K6" s="546" t="s">
        <v>927</v>
      </c>
      <c r="L6" s="546"/>
      <c r="M6" s="42"/>
      <c r="N6" s="113" t="s">
        <v>631</v>
      </c>
    </row>
    <row r="7" spans="1:12" s="1" customFormat="1" ht="20.25" customHeight="1">
      <c r="A7" s="345"/>
      <c r="B7" s="456" t="s">
        <v>21</v>
      </c>
      <c r="C7" s="590">
        <v>2000</v>
      </c>
      <c r="D7" s="590"/>
      <c r="E7" s="590">
        <v>2005</v>
      </c>
      <c r="F7" s="590"/>
      <c r="G7" s="590">
        <v>2010</v>
      </c>
      <c r="H7" s="590"/>
      <c r="I7" s="590">
        <v>2011</v>
      </c>
      <c r="J7" s="590"/>
      <c r="K7" s="590">
        <v>2012</v>
      </c>
      <c r="L7" s="353"/>
    </row>
    <row r="8" spans="1:12" s="14" customFormat="1" ht="14.25" customHeight="1">
      <c r="A8" s="326"/>
      <c r="B8" s="327" t="s">
        <v>22</v>
      </c>
      <c r="C8" s="324">
        <v>28812</v>
      </c>
      <c r="D8" s="415"/>
      <c r="E8" s="324">
        <v>41426</v>
      </c>
      <c r="F8" s="415"/>
      <c r="G8" s="324">
        <v>75029</v>
      </c>
      <c r="H8" s="415"/>
      <c r="I8" s="324">
        <v>46913</v>
      </c>
      <c r="J8" s="415"/>
      <c r="K8" s="324">
        <v>47268</v>
      </c>
      <c r="L8" s="415"/>
    </row>
    <row r="9" spans="1:12" s="34" customFormat="1" ht="14.25" customHeight="1">
      <c r="A9" s="153"/>
      <c r="B9" s="371" t="s">
        <v>882</v>
      </c>
      <c r="C9" s="257" t="s">
        <v>555</v>
      </c>
      <c r="D9" s="373"/>
      <c r="E9" s="257">
        <v>4686</v>
      </c>
      <c r="F9" s="373"/>
      <c r="G9" s="257">
        <v>2488</v>
      </c>
      <c r="H9" s="373"/>
      <c r="I9" s="257" t="s">
        <v>555</v>
      </c>
      <c r="J9" s="373"/>
      <c r="K9" s="257" t="s">
        <v>555</v>
      </c>
      <c r="L9" s="257"/>
    </row>
    <row r="10" spans="1:12" s="4" customFormat="1" ht="14.25" customHeight="1">
      <c r="A10" s="153"/>
      <c r="B10" s="371" t="s">
        <v>384</v>
      </c>
      <c r="C10" s="257" t="s">
        <v>555</v>
      </c>
      <c r="D10" s="373"/>
      <c r="E10" s="257" t="s">
        <v>555</v>
      </c>
      <c r="F10" s="373"/>
      <c r="G10" s="257" t="s">
        <v>555</v>
      </c>
      <c r="H10" s="373"/>
      <c r="I10" s="257" t="s">
        <v>555</v>
      </c>
      <c r="J10" s="373"/>
      <c r="K10" s="257">
        <v>1056</v>
      </c>
      <c r="L10" s="373"/>
    </row>
    <row r="11" spans="1:12" ht="14.25" customHeight="1">
      <c r="A11" s="31"/>
      <c r="B11" s="371" t="s">
        <v>25</v>
      </c>
      <c r="C11" s="257">
        <v>18002</v>
      </c>
      <c r="D11" s="373"/>
      <c r="E11" s="257">
        <v>23943</v>
      </c>
      <c r="F11" s="373"/>
      <c r="G11" s="257">
        <v>8495</v>
      </c>
      <c r="H11" s="373"/>
      <c r="I11" s="257">
        <v>12038</v>
      </c>
      <c r="J11" s="373"/>
      <c r="K11" s="257">
        <v>8875</v>
      </c>
      <c r="L11" s="373"/>
    </row>
    <row r="12" spans="1:12" ht="14.25" customHeight="1">
      <c r="A12" s="31"/>
      <c r="B12" s="371" t="s">
        <v>28</v>
      </c>
      <c r="C12" s="257" t="s">
        <v>555</v>
      </c>
      <c r="D12" s="373"/>
      <c r="E12" s="257" t="s">
        <v>555</v>
      </c>
      <c r="F12" s="373"/>
      <c r="G12" s="257">
        <v>150</v>
      </c>
      <c r="H12" s="373" t="s">
        <v>823</v>
      </c>
      <c r="I12" s="257">
        <v>200</v>
      </c>
      <c r="J12" s="373" t="s">
        <v>823</v>
      </c>
      <c r="K12" s="257">
        <v>350</v>
      </c>
      <c r="L12" s="373" t="s">
        <v>823</v>
      </c>
    </row>
    <row r="13" spans="1:12" ht="14.25" customHeight="1">
      <c r="A13" s="31"/>
      <c r="B13" s="371" t="s">
        <v>23</v>
      </c>
      <c r="C13" s="257" t="s">
        <v>555</v>
      </c>
      <c r="D13" s="372"/>
      <c r="E13" s="257" t="s">
        <v>555</v>
      </c>
      <c r="F13" s="372"/>
      <c r="G13" s="372">
        <v>7946</v>
      </c>
      <c r="H13" s="372"/>
      <c r="I13" s="372">
        <v>6370</v>
      </c>
      <c r="J13" s="372"/>
      <c r="K13" s="372">
        <v>8230</v>
      </c>
      <c r="L13" s="373"/>
    </row>
    <row r="14" spans="1:12" ht="14.25" customHeight="1">
      <c r="A14" s="31"/>
      <c r="B14" s="371" t="s">
        <v>24</v>
      </c>
      <c r="C14" s="257" t="s">
        <v>555</v>
      </c>
      <c r="D14" s="373"/>
      <c r="E14" s="257" t="s">
        <v>555</v>
      </c>
      <c r="F14" s="373"/>
      <c r="G14" s="257">
        <v>25222</v>
      </c>
      <c r="H14" s="373"/>
      <c r="I14" s="257">
        <v>12139</v>
      </c>
      <c r="J14" s="373"/>
      <c r="K14" s="257">
        <v>15130</v>
      </c>
      <c r="L14" s="373"/>
    </row>
    <row r="15" spans="1:14" ht="14.25" customHeight="1">
      <c r="A15" s="31"/>
      <c r="B15" s="371" t="s">
        <v>63</v>
      </c>
      <c r="C15" s="257" t="s">
        <v>555</v>
      </c>
      <c r="D15" s="373"/>
      <c r="E15" s="257">
        <v>5469</v>
      </c>
      <c r="F15" s="373"/>
      <c r="G15" s="257">
        <v>12260</v>
      </c>
      <c r="H15" s="373" t="s">
        <v>821</v>
      </c>
      <c r="I15" s="257">
        <v>325</v>
      </c>
      <c r="J15" s="373" t="s">
        <v>823</v>
      </c>
      <c r="K15" s="257" t="s">
        <v>555</v>
      </c>
      <c r="L15" s="373"/>
      <c r="N15"/>
    </row>
    <row r="16" spans="1:14" ht="14.25" customHeight="1">
      <c r="A16" s="31"/>
      <c r="B16" s="371" t="s">
        <v>27</v>
      </c>
      <c r="C16" s="257" t="s">
        <v>555</v>
      </c>
      <c r="D16" s="373"/>
      <c r="E16" s="257" t="s">
        <v>555</v>
      </c>
      <c r="F16" s="373"/>
      <c r="G16" s="257">
        <v>500</v>
      </c>
      <c r="H16" s="373" t="s">
        <v>823</v>
      </c>
      <c r="I16" s="257">
        <v>700</v>
      </c>
      <c r="J16" s="373" t="s">
        <v>823</v>
      </c>
      <c r="K16" s="257">
        <v>900</v>
      </c>
      <c r="L16" s="373" t="s">
        <v>823</v>
      </c>
      <c r="N16"/>
    </row>
    <row r="17" spans="1:14" ht="14.25" customHeight="1">
      <c r="A17" s="31"/>
      <c r="B17" s="371" t="s">
        <v>26</v>
      </c>
      <c r="C17" s="257">
        <v>10810</v>
      </c>
      <c r="D17" s="373"/>
      <c r="E17" s="257">
        <v>5490</v>
      </c>
      <c r="F17" s="373"/>
      <c r="G17" s="257">
        <v>17968</v>
      </c>
      <c r="H17" s="373"/>
      <c r="I17" s="257">
        <v>15141</v>
      </c>
      <c r="J17" s="373"/>
      <c r="K17" s="257">
        <v>12727</v>
      </c>
      <c r="L17" s="373"/>
      <c r="N17"/>
    </row>
    <row r="18" spans="1:14" ht="14.25" customHeight="1">
      <c r="A18" s="31"/>
      <c r="B18" s="371" t="s">
        <v>62</v>
      </c>
      <c r="C18" s="257" t="s">
        <v>555</v>
      </c>
      <c r="D18" s="373"/>
      <c r="E18" s="257">
        <v>1838</v>
      </c>
      <c r="F18" s="373"/>
      <c r="G18" s="257" t="s">
        <v>555</v>
      </c>
      <c r="H18" s="373"/>
      <c r="I18" s="257" t="s">
        <v>555</v>
      </c>
      <c r="J18" s="373"/>
      <c r="K18" s="257" t="s">
        <v>555</v>
      </c>
      <c r="L18" s="373"/>
      <c r="N18"/>
    </row>
    <row r="19" spans="1:12" ht="14.25" customHeight="1">
      <c r="A19" s="326"/>
      <c r="B19" s="326" t="s">
        <v>29</v>
      </c>
      <c r="C19" s="324">
        <v>22325</v>
      </c>
      <c r="D19" s="324"/>
      <c r="E19" s="324">
        <v>25870</v>
      </c>
      <c r="F19" s="324"/>
      <c r="G19" s="324">
        <v>25806</v>
      </c>
      <c r="H19" s="324"/>
      <c r="I19" s="324">
        <v>24026</v>
      </c>
      <c r="J19" s="324"/>
      <c r="K19" s="324">
        <v>33030</v>
      </c>
      <c r="L19" s="324"/>
    </row>
    <row r="20" spans="1:12" s="4" customFormat="1" ht="14.25" customHeight="1">
      <c r="A20" s="153"/>
      <c r="B20" s="371" t="s">
        <v>31</v>
      </c>
      <c r="C20" s="257">
        <v>9048</v>
      </c>
      <c r="D20" s="257"/>
      <c r="E20" s="257">
        <v>7624</v>
      </c>
      <c r="F20" s="257"/>
      <c r="G20" s="257">
        <v>8275</v>
      </c>
      <c r="H20" s="257"/>
      <c r="I20" s="257">
        <v>6633</v>
      </c>
      <c r="J20" s="257"/>
      <c r="K20" s="257">
        <v>6314</v>
      </c>
      <c r="L20" s="257"/>
    </row>
    <row r="21" spans="1:12" ht="14.25" customHeight="1">
      <c r="A21" s="31"/>
      <c r="B21" s="371" t="s">
        <v>30</v>
      </c>
      <c r="C21" s="372">
        <v>13277</v>
      </c>
      <c r="D21" s="372"/>
      <c r="E21" s="257">
        <v>13229</v>
      </c>
      <c r="F21" s="372"/>
      <c r="G21" s="257">
        <v>11506</v>
      </c>
      <c r="H21" s="257"/>
      <c r="I21" s="257">
        <v>11464</v>
      </c>
      <c r="J21" s="257"/>
      <c r="K21" s="257">
        <v>21311</v>
      </c>
      <c r="L21" s="257"/>
    </row>
    <row r="22" spans="1:12" ht="14.25" customHeight="1">
      <c r="A22" s="31"/>
      <c r="B22" s="371" t="s">
        <v>32</v>
      </c>
      <c r="C22" s="257" t="s">
        <v>555</v>
      </c>
      <c r="D22" s="257"/>
      <c r="E22" s="257">
        <v>5017</v>
      </c>
      <c r="F22" s="257"/>
      <c r="G22" s="257">
        <v>6025</v>
      </c>
      <c r="H22" s="257"/>
      <c r="I22" s="257">
        <v>5929</v>
      </c>
      <c r="J22" s="257"/>
      <c r="K22" s="257">
        <v>5405</v>
      </c>
      <c r="L22" s="257"/>
    </row>
    <row r="23" spans="1:12" ht="14.25" customHeight="1">
      <c r="A23" s="326"/>
      <c r="B23" s="326" t="s">
        <v>19</v>
      </c>
      <c r="C23" s="414" t="s">
        <v>555</v>
      </c>
      <c r="D23" s="324"/>
      <c r="E23" s="324">
        <v>24684</v>
      </c>
      <c r="F23" s="324"/>
      <c r="G23" s="324">
        <v>12838</v>
      </c>
      <c r="H23" s="324"/>
      <c r="I23" s="324">
        <v>39248</v>
      </c>
      <c r="J23" s="324"/>
      <c r="K23" s="324">
        <v>79042</v>
      </c>
      <c r="L23" s="324"/>
    </row>
    <row r="24" spans="1:12" ht="14.25" customHeight="1">
      <c r="A24" s="31"/>
      <c r="B24" s="371" t="s">
        <v>385</v>
      </c>
      <c r="C24" s="257" t="s">
        <v>555</v>
      </c>
      <c r="D24" s="257"/>
      <c r="E24" s="257" t="s">
        <v>555</v>
      </c>
      <c r="F24" s="257"/>
      <c r="G24" s="257" t="s">
        <v>555</v>
      </c>
      <c r="H24" s="257"/>
      <c r="I24" s="257" t="s">
        <v>555</v>
      </c>
      <c r="J24" s="257"/>
      <c r="K24" s="257">
        <v>23305</v>
      </c>
      <c r="L24" s="31"/>
    </row>
    <row r="25" spans="1:12" ht="14.25" customHeight="1">
      <c r="A25" s="31"/>
      <c r="B25" s="371" t="s">
        <v>33</v>
      </c>
      <c r="C25" s="257" t="s">
        <v>555</v>
      </c>
      <c r="D25" s="257"/>
      <c r="E25" s="257">
        <v>24684</v>
      </c>
      <c r="F25" s="257"/>
      <c r="G25" s="257">
        <v>12838</v>
      </c>
      <c r="H25" s="257"/>
      <c r="I25" s="257">
        <v>39248</v>
      </c>
      <c r="J25" s="257"/>
      <c r="K25" s="257">
        <v>40950</v>
      </c>
      <c r="L25" s="257"/>
    </row>
    <row r="26" spans="1:12" ht="14.25" customHeight="1">
      <c r="A26" s="31"/>
      <c r="B26" s="371" t="s">
        <v>386</v>
      </c>
      <c r="C26" s="257" t="s">
        <v>555</v>
      </c>
      <c r="D26" s="257"/>
      <c r="E26" s="257" t="s">
        <v>555</v>
      </c>
      <c r="F26" s="257"/>
      <c r="G26" s="257" t="s">
        <v>555</v>
      </c>
      <c r="H26" s="257"/>
      <c r="I26" s="257" t="s">
        <v>555</v>
      </c>
      <c r="J26" s="257"/>
      <c r="K26" s="257">
        <v>14787</v>
      </c>
      <c r="L26" s="257"/>
    </row>
    <row r="27" spans="1:12" ht="14.25" customHeight="1">
      <c r="A27" s="290"/>
      <c r="B27" s="290" t="s">
        <v>472</v>
      </c>
      <c r="C27" s="390">
        <v>51137</v>
      </c>
      <c r="D27" s="390"/>
      <c r="E27" s="390">
        <v>91980</v>
      </c>
      <c r="F27" s="390"/>
      <c r="G27" s="390">
        <v>113673</v>
      </c>
      <c r="H27" s="390"/>
      <c r="I27" s="390">
        <v>110187</v>
      </c>
      <c r="J27" s="390"/>
      <c r="K27" s="390">
        <v>159340</v>
      </c>
      <c r="L27" s="390"/>
    </row>
    <row r="28" spans="1:12" ht="6.75" customHeight="1">
      <c r="A28" s="304"/>
      <c r="B28" s="304"/>
      <c r="C28" s="305"/>
      <c r="D28" s="305"/>
      <c r="E28" s="305"/>
      <c r="F28" s="305"/>
      <c r="G28" s="441"/>
      <c r="H28" s="305"/>
      <c r="I28" s="441"/>
      <c r="J28" s="305"/>
      <c r="K28" s="441"/>
      <c r="L28" s="305"/>
    </row>
    <row r="29" spans="1:12" ht="13.5">
      <c r="A29" s="143" t="s">
        <v>34</v>
      </c>
      <c r="B29" s="143"/>
      <c r="C29" s="470"/>
      <c r="D29" s="470"/>
      <c r="E29" s="470"/>
      <c r="F29" s="470"/>
      <c r="G29" s="470"/>
      <c r="H29" s="470"/>
      <c r="I29" s="470"/>
      <c r="J29" s="470"/>
      <c r="K29" s="470"/>
      <c r="L29" s="470"/>
    </row>
    <row r="30" spans="1:12" ht="13.5">
      <c r="A30" s="6" t="s">
        <v>35</v>
      </c>
      <c r="B30" s="6"/>
      <c r="C30" s="6"/>
      <c r="D30" s="6"/>
      <c r="E30" s="6"/>
      <c r="F30" s="6"/>
      <c r="G30" s="314"/>
      <c r="H30" s="6"/>
      <c r="I30" s="314"/>
      <c r="J30" s="6"/>
      <c r="K30" s="314"/>
      <c r="L30" s="6"/>
    </row>
    <row r="31" spans="1:12" ht="13.5">
      <c r="A31" s="6" t="s">
        <v>436</v>
      </c>
      <c r="B31" s="6"/>
      <c r="C31" s="6"/>
      <c r="D31" s="6"/>
      <c r="E31" s="6"/>
      <c r="F31" s="6"/>
      <c r="G31" s="314"/>
      <c r="H31" s="6"/>
      <c r="I31" s="314"/>
      <c r="J31" s="6"/>
      <c r="K31" s="314"/>
      <c r="L31" s="6"/>
    </row>
    <row r="32" spans="1:12" ht="13.5">
      <c r="A32" s="6" t="s">
        <v>883</v>
      </c>
      <c r="B32" s="6"/>
      <c r="C32" s="6"/>
      <c r="D32" s="6"/>
      <c r="E32" s="6"/>
      <c r="F32" s="6"/>
      <c r="G32" s="314"/>
      <c r="H32" s="6"/>
      <c r="I32" s="314"/>
      <c r="J32" s="6"/>
      <c r="K32" s="314"/>
      <c r="L32" s="6"/>
    </row>
    <row r="35" spans="1:14" s="47" customFormat="1" ht="27">
      <c r="A35" s="244" t="s">
        <v>383</v>
      </c>
      <c r="B35" s="244"/>
      <c r="C35" s="268"/>
      <c r="D35" s="244"/>
      <c r="E35" s="268"/>
      <c r="F35" s="244"/>
      <c r="G35" s="269"/>
      <c r="H35" s="244"/>
      <c r="I35" s="269"/>
      <c r="J35" s="244"/>
      <c r="K35" s="546" t="s">
        <v>927</v>
      </c>
      <c r="L35" s="546"/>
      <c r="N35" s="113" t="s">
        <v>631</v>
      </c>
    </row>
    <row r="36" spans="1:12" s="1" customFormat="1" ht="22.5" customHeight="1">
      <c r="A36" s="345"/>
      <c r="B36" s="456" t="s">
        <v>5</v>
      </c>
      <c r="C36" s="591">
        <v>2000</v>
      </c>
      <c r="D36" s="592"/>
      <c r="E36" s="591">
        <v>2005</v>
      </c>
      <c r="F36" s="592"/>
      <c r="G36" s="593">
        <v>2010</v>
      </c>
      <c r="H36" s="592"/>
      <c r="I36" s="593">
        <v>2011</v>
      </c>
      <c r="J36" s="592"/>
      <c r="K36" s="593">
        <v>2012</v>
      </c>
      <c r="L36" s="348"/>
    </row>
    <row r="37" spans="1:12" s="14" customFormat="1" ht="14.25" customHeight="1">
      <c r="A37" s="326"/>
      <c r="B37" s="327" t="s">
        <v>703</v>
      </c>
      <c r="C37" s="415">
        <v>69725</v>
      </c>
      <c r="D37" s="415"/>
      <c r="E37" s="415">
        <v>48094</v>
      </c>
      <c r="F37" s="415"/>
      <c r="G37" s="324">
        <v>36532</v>
      </c>
      <c r="H37" s="415"/>
      <c r="I37" s="324">
        <v>35202</v>
      </c>
      <c r="J37" s="415"/>
      <c r="K37" s="324">
        <v>47993</v>
      </c>
      <c r="L37" s="415"/>
    </row>
    <row r="38" spans="1:12" s="34" customFormat="1" ht="14.25" customHeight="1">
      <c r="A38" s="388"/>
      <c r="B38" s="371" t="s">
        <v>932</v>
      </c>
      <c r="C38" s="257" t="s">
        <v>555</v>
      </c>
      <c r="D38" s="372"/>
      <c r="E38" s="372">
        <v>27807</v>
      </c>
      <c r="F38" s="372"/>
      <c r="G38" s="372">
        <v>22900</v>
      </c>
      <c r="H38" s="372"/>
      <c r="I38" s="372">
        <v>22057</v>
      </c>
      <c r="J38" s="372"/>
      <c r="K38" s="372">
        <v>22924</v>
      </c>
      <c r="L38" s="373"/>
    </row>
    <row r="39" spans="1:12" s="34" customFormat="1" ht="14.25" customHeight="1">
      <c r="A39" s="388"/>
      <c r="B39" s="31" t="s">
        <v>898</v>
      </c>
      <c r="C39" s="257">
        <v>22853</v>
      </c>
      <c r="D39" s="257"/>
      <c r="E39" s="257" t="s">
        <v>555</v>
      </c>
      <c r="F39" s="257"/>
      <c r="G39" s="257" t="s">
        <v>555</v>
      </c>
      <c r="H39" s="257"/>
      <c r="I39" s="257" t="s">
        <v>555</v>
      </c>
      <c r="J39" s="257"/>
      <c r="K39" s="257" t="s">
        <v>555</v>
      </c>
      <c r="L39" s="373"/>
    </row>
    <row r="40" spans="1:12" s="34" customFormat="1" ht="14.25" customHeight="1">
      <c r="A40" s="388"/>
      <c r="B40" s="371" t="s">
        <v>6</v>
      </c>
      <c r="C40" s="373">
        <v>20430</v>
      </c>
      <c r="D40" s="373"/>
      <c r="E40" s="373">
        <v>20287</v>
      </c>
      <c r="F40" s="373"/>
      <c r="G40" s="257">
        <v>13632</v>
      </c>
      <c r="H40" s="373"/>
      <c r="I40" s="257">
        <v>13145</v>
      </c>
      <c r="J40" s="373"/>
      <c r="K40" s="257">
        <v>25069</v>
      </c>
      <c r="L40" s="373"/>
    </row>
    <row r="41" spans="1:12" s="34" customFormat="1" ht="14.25" customHeight="1">
      <c r="A41" s="388"/>
      <c r="B41" s="31" t="s">
        <v>20</v>
      </c>
      <c r="C41" s="257">
        <v>26442</v>
      </c>
      <c r="D41" s="257"/>
      <c r="E41" s="257" t="s">
        <v>555</v>
      </c>
      <c r="F41" s="257"/>
      <c r="G41" s="257" t="s">
        <v>555</v>
      </c>
      <c r="H41" s="257"/>
      <c r="I41" s="257" t="s">
        <v>555</v>
      </c>
      <c r="J41" s="257"/>
      <c r="K41" s="257" t="s">
        <v>555</v>
      </c>
      <c r="L41" s="373"/>
    </row>
    <row r="42" spans="1:12" s="14" customFormat="1" ht="14.25" customHeight="1">
      <c r="A42" s="326"/>
      <c r="B42" s="326" t="s">
        <v>709</v>
      </c>
      <c r="C42" s="324">
        <v>228771</v>
      </c>
      <c r="D42" s="324"/>
      <c r="E42" s="324">
        <v>339020</v>
      </c>
      <c r="F42" s="324"/>
      <c r="G42" s="324">
        <v>362943</v>
      </c>
      <c r="H42" s="324"/>
      <c r="I42" s="324">
        <v>384639</v>
      </c>
      <c r="J42" s="324"/>
      <c r="K42" s="324">
        <v>360822</v>
      </c>
      <c r="L42" s="324"/>
    </row>
    <row r="43" spans="1:12" s="4" customFormat="1" ht="14.25" customHeight="1">
      <c r="A43" s="153"/>
      <c r="B43" s="371" t="s">
        <v>225</v>
      </c>
      <c r="C43" s="257" t="s">
        <v>555</v>
      </c>
      <c r="D43" s="372"/>
      <c r="E43" s="372">
        <v>17608</v>
      </c>
      <c r="F43" s="372"/>
      <c r="G43" s="372">
        <v>25848</v>
      </c>
      <c r="H43" s="372"/>
      <c r="I43" s="372">
        <v>33459</v>
      </c>
      <c r="J43" s="372"/>
      <c r="K43" s="372">
        <v>39712</v>
      </c>
      <c r="L43" s="257"/>
    </row>
    <row r="44" spans="1:12" ht="14.25" customHeight="1">
      <c r="A44" s="31"/>
      <c r="B44" s="371" t="s">
        <v>7</v>
      </c>
      <c r="C44" s="257">
        <v>35963</v>
      </c>
      <c r="D44" s="257"/>
      <c r="E44" s="257">
        <v>30611</v>
      </c>
      <c r="F44" s="257"/>
      <c r="G44" s="257">
        <v>16696</v>
      </c>
      <c r="H44" s="257"/>
      <c r="I44" s="257">
        <v>15931</v>
      </c>
      <c r="J44" s="257"/>
      <c r="K44" s="257">
        <v>13592</v>
      </c>
      <c r="L44" s="257"/>
    </row>
    <row r="45" spans="1:12" ht="14.25" customHeight="1">
      <c r="A45" s="31"/>
      <c r="B45" s="371" t="s">
        <v>10</v>
      </c>
      <c r="C45" s="257">
        <v>48708</v>
      </c>
      <c r="D45" s="257"/>
      <c r="E45" s="257">
        <v>33019</v>
      </c>
      <c r="F45" s="257"/>
      <c r="G45" s="257">
        <v>43390</v>
      </c>
      <c r="H45" s="257"/>
      <c r="I45" s="257">
        <v>57867</v>
      </c>
      <c r="J45" s="257"/>
      <c r="K45" s="257">
        <v>54501</v>
      </c>
      <c r="L45" s="257"/>
    </row>
    <row r="46" spans="1:12" ht="14.25" customHeight="1">
      <c r="A46" s="31"/>
      <c r="B46" s="371" t="s">
        <v>8</v>
      </c>
      <c r="C46" s="257" t="s">
        <v>555</v>
      </c>
      <c r="D46" s="257"/>
      <c r="E46" s="257">
        <v>34883</v>
      </c>
      <c r="F46" s="257"/>
      <c r="G46" s="257">
        <v>41501</v>
      </c>
      <c r="H46" s="257"/>
      <c r="I46" s="257">
        <v>47269</v>
      </c>
      <c r="J46" s="257"/>
      <c r="K46" s="257">
        <v>40727</v>
      </c>
      <c r="L46" s="257"/>
    </row>
    <row r="47" spans="1:12" s="4" customFormat="1" ht="14.25" customHeight="1">
      <c r="A47" s="153"/>
      <c r="B47" s="371" t="s">
        <v>9</v>
      </c>
      <c r="C47" s="257">
        <v>42045</v>
      </c>
      <c r="D47" s="257"/>
      <c r="E47" s="257">
        <v>23788</v>
      </c>
      <c r="F47" s="257"/>
      <c r="G47" s="257">
        <v>34005</v>
      </c>
      <c r="H47" s="257"/>
      <c r="I47" s="257">
        <v>39061</v>
      </c>
      <c r="J47" s="257"/>
      <c r="K47" s="257">
        <v>37078</v>
      </c>
      <c r="L47" s="257"/>
    </row>
    <row r="48" spans="1:12" ht="14.25" customHeight="1">
      <c r="A48" s="31"/>
      <c r="B48" s="371" t="s">
        <v>11</v>
      </c>
      <c r="C48" s="257" t="s">
        <v>555</v>
      </c>
      <c r="D48" s="257"/>
      <c r="E48" s="257">
        <v>42133</v>
      </c>
      <c r="F48" s="257"/>
      <c r="G48" s="257">
        <v>61170</v>
      </c>
      <c r="H48" s="257"/>
      <c r="I48" s="257">
        <v>48779</v>
      </c>
      <c r="J48" s="257"/>
      <c r="K48" s="257">
        <v>32289</v>
      </c>
      <c r="L48" s="257"/>
    </row>
    <row r="49" spans="1:12" s="4" customFormat="1" ht="14.25" customHeight="1">
      <c r="A49" s="153"/>
      <c r="B49" s="371" t="s">
        <v>12</v>
      </c>
      <c r="C49" s="257" t="s">
        <v>555</v>
      </c>
      <c r="D49" s="372"/>
      <c r="E49" s="372">
        <v>42940</v>
      </c>
      <c r="F49" s="372"/>
      <c r="G49" s="372">
        <v>53113</v>
      </c>
      <c r="H49" s="372"/>
      <c r="I49" s="372">
        <v>54459</v>
      </c>
      <c r="J49" s="372"/>
      <c r="K49" s="372">
        <v>51910</v>
      </c>
      <c r="L49" s="257"/>
    </row>
    <row r="50" spans="1:12" s="4" customFormat="1" ht="14.25" customHeight="1">
      <c r="A50" s="153"/>
      <c r="B50" s="31" t="s">
        <v>23</v>
      </c>
      <c r="C50" s="257">
        <v>16363</v>
      </c>
      <c r="D50" s="257"/>
      <c r="E50" s="257">
        <v>10919</v>
      </c>
      <c r="F50" s="257"/>
      <c r="G50" s="257" t="s">
        <v>555</v>
      </c>
      <c r="H50" s="257"/>
      <c r="I50" s="257" t="s">
        <v>555</v>
      </c>
      <c r="J50" s="257"/>
      <c r="K50" s="257" t="s">
        <v>555</v>
      </c>
      <c r="L50" s="257"/>
    </row>
    <row r="51" spans="1:12" ht="14.25" customHeight="1">
      <c r="A51" s="31"/>
      <c r="B51" s="371" t="s">
        <v>13</v>
      </c>
      <c r="C51" s="257" t="s">
        <v>555</v>
      </c>
      <c r="D51" s="372"/>
      <c r="E51" s="372">
        <v>20721</v>
      </c>
      <c r="F51" s="372"/>
      <c r="G51" s="372">
        <v>24258</v>
      </c>
      <c r="H51" s="372"/>
      <c r="I51" s="372">
        <v>25370</v>
      </c>
      <c r="J51" s="372"/>
      <c r="K51" s="372">
        <v>21409</v>
      </c>
      <c r="L51" s="257"/>
    </row>
    <row r="52" spans="1:12" ht="14.25" customHeight="1">
      <c r="A52" s="31"/>
      <c r="B52" s="371" t="s">
        <v>592</v>
      </c>
      <c r="C52" s="257">
        <v>24239</v>
      </c>
      <c r="D52" s="257"/>
      <c r="E52" s="257">
        <v>29608</v>
      </c>
      <c r="F52" s="257"/>
      <c r="G52" s="257">
        <v>44403</v>
      </c>
      <c r="H52" s="257"/>
      <c r="I52" s="257">
        <v>40514</v>
      </c>
      <c r="J52" s="257"/>
      <c r="K52" s="257">
        <v>42151</v>
      </c>
      <c r="L52" s="257"/>
    </row>
    <row r="53" spans="1:12" ht="14.25" customHeight="1">
      <c r="A53" s="31"/>
      <c r="B53" s="371" t="s">
        <v>14</v>
      </c>
      <c r="C53" s="257">
        <v>27408</v>
      </c>
      <c r="D53" s="257"/>
      <c r="E53" s="257">
        <v>20935</v>
      </c>
      <c r="F53" s="257"/>
      <c r="G53" s="257" t="s">
        <v>555</v>
      </c>
      <c r="H53" s="257"/>
      <c r="I53" s="257" t="s">
        <v>555</v>
      </c>
      <c r="J53" s="257"/>
      <c r="K53" s="257" t="s">
        <v>555</v>
      </c>
      <c r="L53" s="257"/>
    </row>
    <row r="54" spans="1:12" ht="14.25" customHeight="1">
      <c r="A54" s="31"/>
      <c r="B54" s="426" t="s">
        <v>64</v>
      </c>
      <c r="C54" s="257">
        <v>34045</v>
      </c>
      <c r="D54" s="257"/>
      <c r="E54" s="257">
        <v>31855</v>
      </c>
      <c r="F54" s="257"/>
      <c r="G54" s="257">
        <v>18559</v>
      </c>
      <c r="H54" s="257"/>
      <c r="I54" s="257">
        <v>21930</v>
      </c>
      <c r="J54" s="257"/>
      <c r="K54" s="257">
        <v>27453</v>
      </c>
      <c r="L54" s="257"/>
    </row>
    <row r="55" spans="1:12" s="14" customFormat="1" ht="14.25" customHeight="1">
      <c r="A55" s="326"/>
      <c r="B55" s="326" t="s">
        <v>710</v>
      </c>
      <c r="C55" s="324">
        <v>51757</v>
      </c>
      <c r="D55" s="324"/>
      <c r="E55" s="324">
        <v>72227</v>
      </c>
      <c r="F55" s="324"/>
      <c r="G55" s="324">
        <v>97393</v>
      </c>
      <c r="H55" s="324"/>
      <c r="I55" s="324">
        <v>88197</v>
      </c>
      <c r="J55" s="324"/>
      <c r="K55" s="324">
        <v>81640</v>
      </c>
      <c r="L55" s="324"/>
    </row>
    <row r="56" spans="1:12" ht="14.25" customHeight="1">
      <c r="A56" s="31"/>
      <c r="B56" s="371" t="s">
        <v>15</v>
      </c>
      <c r="C56" s="257" t="s">
        <v>555</v>
      </c>
      <c r="D56" s="257"/>
      <c r="E56" s="257" t="s">
        <v>555</v>
      </c>
      <c r="F56" s="257"/>
      <c r="G56" s="257">
        <v>45779</v>
      </c>
      <c r="H56" s="257"/>
      <c r="I56" s="257">
        <v>33646</v>
      </c>
      <c r="J56" s="257"/>
      <c r="K56" s="257">
        <v>30495</v>
      </c>
      <c r="L56" s="257"/>
    </row>
    <row r="57" spans="1:12" ht="14.25" customHeight="1">
      <c r="A57" s="31"/>
      <c r="B57" s="371" t="s">
        <v>17</v>
      </c>
      <c r="C57" s="257">
        <v>23483</v>
      </c>
      <c r="D57" s="257"/>
      <c r="E57" s="257">
        <v>44647</v>
      </c>
      <c r="F57" s="257"/>
      <c r="G57" s="257">
        <v>31057</v>
      </c>
      <c r="H57" s="257"/>
      <c r="I57" s="257">
        <v>37415</v>
      </c>
      <c r="J57" s="257"/>
      <c r="K57" s="257">
        <v>31645</v>
      </c>
      <c r="L57" s="257"/>
    </row>
    <row r="58" spans="1:12" ht="14.25" customHeight="1">
      <c r="A58" s="31"/>
      <c r="B58" s="371" t="s">
        <v>381</v>
      </c>
      <c r="C58" s="257" t="s">
        <v>555</v>
      </c>
      <c r="D58" s="257"/>
      <c r="E58" s="257" t="s">
        <v>555</v>
      </c>
      <c r="F58" s="257"/>
      <c r="G58" s="257" t="s">
        <v>555</v>
      </c>
      <c r="H58" s="257"/>
      <c r="I58" s="257" t="s">
        <v>555</v>
      </c>
      <c r="J58" s="257"/>
      <c r="K58" s="257">
        <v>3707</v>
      </c>
      <c r="L58" s="257"/>
    </row>
    <row r="59" spans="1:12" ht="14.25" customHeight="1">
      <c r="A59" s="31"/>
      <c r="B59" s="371" t="s">
        <v>16</v>
      </c>
      <c r="C59" s="257">
        <v>28274</v>
      </c>
      <c r="D59" s="257"/>
      <c r="E59" s="257">
        <v>27580</v>
      </c>
      <c r="F59" s="257"/>
      <c r="G59" s="257">
        <v>20557</v>
      </c>
      <c r="H59" s="257"/>
      <c r="I59" s="257">
        <v>17136</v>
      </c>
      <c r="J59" s="257"/>
      <c r="K59" s="257">
        <v>15793</v>
      </c>
      <c r="L59" s="257"/>
    </row>
    <row r="60" spans="1:12" ht="14.25" customHeight="1">
      <c r="A60" s="326"/>
      <c r="B60" s="326" t="s">
        <v>18</v>
      </c>
      <c r="C60" s="324" t="s">
        <v>555</v>
      </c>
      <c r="D60" s="324"/>
      <c r="E60" s="324" t="s">
        <v>555</v>
      </c>
      <c r="F60" s="324"/>
      <c r="G60" s="324">
        <v>10934</v>
      </c>
      <c r="H60" s="324"/>
      <c r="I60" s="324">
        <v>11583</v>
      </c>
      <c r="J60" s="324"/>
      <c r="K60" s="324">
        <v>14327</v>
      </c>
      <c r="L60" s="324"/>
    </row>
    <row r="61" spans="1:12" ht="14.25" customHeight="1">
      <c r="A61" s="31"/>
      <c r="B61" s="371" t="s">
        <v>226</v>
      </c>
      <c r="C61" s="257" t="s">
        <v>555</v>
      </c>
      <c r="D61" s="257"/>
      <c r="E61" s="257" t="s">
        <v>555</v>
      </c>
      <c r="F61" s="257"/>
      <c r="G61" s="257">
        <v>10934</v>
      </c>
      <c r="H61" s="257"/>
      <c r="I61" s="257">
        <v>11583</v>
      </c>
      <c r="J61" s="257"/>
      <c r="K61" s="257">
        <v>14327</v>
      </c>
      <c r="L61" s="257"/>
    </row>
    <row r="62" spans="1:12" ht="14.25" customHeight="1">
      <c r="A62" s="290"/>
      <c r="B62" s="290" t="s">
        <v>472</v>
      </c>
      <c r="C62" s="390">
        <v>350253</v>
      </c>
      <c r="D62" s="390"/>
      <c r="E62" s="390">
        <v>459341</v>
      </c>
      <c r="F62" s="390"/>
      <c r="G62" s="390">
        <v>507802</v>
      </c>
      <c r="H62" s="390"/>
      <c r="I62" s="390">
        <v>519621</v>
      </c>
      <c r="J62" s="390"/>
      <c r="K62" s="390">
        <v>504782</v>
      </c>
      <c r="L62" s="390"/>
    </row>
    <row r="63" spans="1:12" s="14" customFormat="1" ht="7.5" customHeight="1">
      <c r="A63" s="304"/>
      <c r="B63" s="304"/>
      <c r="C63" s="305"/>
      <c r="D63" s="305"/>
      <c r="E63" s="305"/>
      <c r="F63" s="305"/>
      <c r="G63" s="441"/>
      <c r="H63" s="305"/>
      <c r="I63" s="441"/>
      <c r="J63" s="305"/>
      <c r="K63" s="441"/>
      <c r="L63" s="305"/>
    </row>
    <row r="64" spans="1:12" s="14" customFormat="1" ht="13.5" customHeight="1">
      <c r="A64" s="147" t="s">
        <v>837</v>
      </c>
      <c r="B64" s="147"/>
      <c r="C64" s="154"/>
      <c r="D64" s="154"/>
      <c r="E64" s="154"/>
      <c r="F64" s="154"/>
      <c r="G64" s="471"/>
      <c r="H64" s="154"/>
      <c r="I64" s="471"/>
      <c r="J64" s="154"/>
      <c r="K64" s="471"/>
      <c r="L64" s="154"/>
    </row>
    <row r="65" spans="1:78" ht="14.25" customHeight="1">
      <c r="A65" s="628" t="s">
        <v>382</v>
      </c>
      <c r="B65" s="653"/>
      <c r="C65" s="653"/>
      <c r="D65" s="653"/>
      <c r="E65" s="653"/>
      <c r="F65" s="653"/>
      <c r="G65" s="653"/>
      <c r="H65" s="653"/>
      <c r="I65" s="653"/>
      <c r="J65" s="653"/>
      <c r="K65" s="653"/>
      <c r="L65" s="653"/>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row>
    <row r="66" spans="1:12" ht="14.25" customHeight="1">
      <c r="A66" s="653"/>
      <c r="B66" s="653"/>
      <c r="C66" s="653"/>
      <c r="D66" s="653"/>
      <c r="E66" s="653"/>
      <c r="F66" s="653"/>
      <c r="G66" s="653"/>
      <c r="H66" s="653"/>
      <c r="I66" s="653"/>
      <c r="J66" s="653"/>
      <c r="K66" s="653"/>
      <c r="L66" s="653"/>
    </row>
    <row r="67" ht="13.5" customHeight="1"/>
  </sheetData>
  <sheetProtection/>
  <mergeCells count="1">
    <mergeCell ref="A65:L66"/>
  </mergeCells>
  <conditionalFormatting sqref="A37:L62">
    <cfRule type="expression" priority="6" dxfId="35" stopIfTrue="1">
      <formula>MID($B37,1,15)="Gemeente totaal"</formula>
    </cfRule>
    <cfRule type="expression" priority="7" dxfId="28" stopIfTrue="1">
      <formula>MID($B37,1,7)="Almere "</formula>
    </cfRule>
    <cfRule type="expression" priority="8" dxfId="21" stopIfTrue="1">
      <formula>MOD(ROW(),2)=1</formula>
    </cfRule>
  </conditionalFormatting>
  <conditionalFormatting sqref="A20:L22 A24:L26 A9:L18">
    <cfRule type="expression" priority="5" dxfId="21" stopIfTrue="1">
      <formula>MOD(ROW(),2)=1</formula>
    </cfRule>
  </conditionalFormatting>
  <hyperlinks>
    <hyperlink ref="N6" location="Inhoud!A1" display="Terug naar inhoud"/>
    <hyperlink ref="N35" location="Inhoud!A1" display="Terug naar inhoud"/>
  </hyperlinks>
  <printOptions/>
  <pageMargins left="0.7" right="0.7" top="0.75" bottom="0.75" header="0.3" footer="0.3"/>
  <pageSetup horizontalDpi="200" verticalDpi="200" orientation="portrait" paperSize="9" r:id="rId1"/>
</worksheet>
</file>

<file path=xl/worksheets/sheet21.xml><?xml version="1.0" encoding="utf-8"?>
<worksheet xmlns="http://schemas.openxmlformats.org/spreadsheetml/2006/main" xmlns:r="http://schemas.openxmlformats.org/officeDocument/2006/relationships">
  <sheetPr>
    <tabColor indexed="34"/>
  </sheetPr>
  <dimension ref="A6:BZ49"/>
  <sheetViews>
    <sheetView zoomScale="82" zoomScaleNormal="82" zoomScalePageLayoutView="0" workbookViewId="0" topLeftCell="A6">
      <selection activeCell="S49" sqref="S49"/>
    </sheetView>
  </sheetViews>
  <sheetFormatPr defaultColWidth="9.140625" defaultRowHeight="12.75"/>
  <cols>
    <col min="1" max="1" width="1.1484375" style="3" customWidth="1"/>
    <col min="2" max="2" width="45.57421875" style="3" customWidth="1"/>
    <col min="3" max="5" width="10.57421875" style="3" customWidth="1"/>
    <col min="6" max="6" width="11.57421875" style="3" customWidth="1"/>
    <col min="7" max="7" width="1.28515625" style="3" customWidth="1"/>
    <col min="8" max="8" width="5.00390625" style="38" customWidth="1"/>
    <col min="9" max="9" width="11.140625" style="38" bestFit="1" customWidth="1"/>
    <col min="10" max="10" width="6.28125" style="38" customWidth="1"/>
    <col min="11" max="78" width="13.140625" style="38" hidden="1" customWidth="1"/>
    <col min="79" max="16384" width="9.140625" style="56" customWidth="1"/>
  </cols>
  <sheetData>
    <row r="1" ht="13.5" hidden="1"/>
    <row r="2" ht="13.5" hidden="1"/>
    <row r="3" ht="13.5" hidden="1"/>
    <row r="4" ht="13.5" hidden="1"/>
    <row r="5" ht="13.5" hidden="1"/>
    <row r="6" spans="1:10" ht="27.75" customHeight="1">
      <c r="A6" s="47" t="s">
        <v>702</v>
      </c>
      <c r="F6" s="546" t="s">
        <v>4</v>
      </c>
      <c r="G6" s="546"/>
      <c r="H6" s="42"/>
      <c r="I6" s="113" t="s">
        <v>631</v>
      </c>
      <c r="J6" s="3"/>
    </row>
    <row r="7" spans="1:78" s="213" customFormat="1" ht="21" customHeight="1">
      <c r="A7" s="345"/>
      <c r="B7" s="456" t="s">
        <v>450</v>
      </c>
      <c r="C7" s="594" t="s">
        <v>689</v>
      </c>
      <c r="D7" s="594" t="s">
        <v>690</v>
      </c>
      <c r="E7" s="594" t="s">
        <v>691</v>
      </c>
      <c r="F7" s="579" t="s">
        <v>65</v>
      </c>
      <c r="G7" s="57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row>
    <row r="8" spans="1:78" s="214" customFormat="1" ht="15" customHeight="1">
      <c r="A8" s="322"/>
      <c r="B8" s="323" t="s">
        <v>37</v>
      </c>
      <c r="C8" s="324">
        <v>7412</v>
      </c>
      <c r="D8" s="324">
        <v>39483</v>
      </c>
      <c r="E8" s="324">
        <v>19717</v>
      </c>
      <c r="F8" s="324">
        <v>68664</v>
      </c>
      <c r="G8" s="322"/>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row>
    <row r="9" spans="1:78" s="217" customFormat="1" ht="15" customHeight="1">
      <c r="A9" s="153"/>
      <c r="B9" s="371" t="s">
        <v>38</v>
      </c>
      <c r="C9" s="373">
        <v>2654</v>
      </c>
      <c r="D9" s="373">
        <v>14811</v>
      </c>
      <c r="E9" s="373">
        <v>8381</v>
      </c>
      <c r="F9" s="373">
        <v>26881</v>
      </c>
      <c r="G9" s="373"/>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row>
    <row r="10" spans="1:78" ht="15" customHeight="1">
      <c r="A10" s="31"/>
      <c r="B10" s="371" t="s">
        <v>39</v>
      </c>
      <c r="C10" s="373">
        <v>234</v>
      </c>
      <c r="D10" s="373">
        <v>1578</v>
      </c>
      <c r="E10" s="373">
        <v>553</v>
      </c>
      <c r="F10" s="373">
        <v>2412</v>
      </c>
      <c r="G10" s="373"/>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row>
    <row r="11" spans="1:78" ht="15" customHeight="1">
      <c r="A11" s="31"/>
      <c r="B11" s="371" t="s">
        <v>40</v>
      </c>
      <c r="C11" s="373">
        <v>1905</v>
      </c>
      <c r="D11" s="373">
        <v>9084</v>
      </c>
      <c r="E11" s="373">
        <v>4143</v>
      </c>
      <c r="F11" s="373">
        <v>15516</v>
      </c>
      <c r="G11" s="373"/>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row>
    <row r="12" spans="1:78" ht="15" customHeight="1">
      <c r="A12" s="31"/>
      <c r="B12" s="371" t="s">
        <v>41</v>
      </c>
      <c r="C12" s="373">
        <v>514</v>
      </c>
      <c r="D12" s="373">
        <v>1215</v>
      </c>
      <c r="E12" s="373">
        <v>510</v>
      </c>
      <c r="F12" s="373">
        <v>2286</v>
      </c>
      <c r="G12" s="373"/>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row>
    <row r="13" spans="1:78" ht="15" customHeight="1">
      <c r="A13" s="31"/>
      <c r="B13" s="371" t="s">
        <v>42</v>
      </c>
      <c r="C13" s="373">
        <v>1340</v>
      </c>
      <c r="D13" s="373">
        <v>8465</v>
      </c>
      <c r="E13" s="373">
        <v>4438</v>
      </c>
      <c r="F13" s="373">
        <v>14585</v>
      </c>
      <c r="G13" s="373"/>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row>
    <row r="14" spans="1:78" ht="15" customHeight="1">
      <c r="A14" s="31"/>
      <c r="B14" s="371" t="s">
        <v>43</v>
      </c>
      <c r="C14" s="373">
        <v>81</v>
      </c>
      <c r="D14" s="373">
        <v>635</v>
      </c>
      <c r="E14" s="373">
        <v>269</v>
      </c>
      <c r="F14" s="373">
        <v>1013</v>
      </c>
      <c r="G14" s="373"/>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row>
    <row r="15" spans="1:78" ht="15" customHeight="1">
      <c r="A15" s="31"/>
      <c r="B15" s="371" t="s">
        <v>44</v>
      </c>
      <c r="C15" s="373">
        <v>172</v>
      </c>
      <c r="D15" s="373">
        <v>779</v>
      </c>
      <c r="E15" s="373">
        <v>318</v>
      </c>
      <c r="F15" s="373">
        <v>1317</v>
      </c>
      <c r="G15" s="373"/>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row>
    <row r="16" spans="1:78" ht="15" customHeight="1">
      <c r="A16" s="31"/>
      <c r="B16" s="371" t="s">
        <v>45</v>
      </c>
      <c r="C16" s="373">
        <v>346</v>
      </c>
      <c r="D16" s="373">
        <v>2300</v>
      </c>
      <c r="E16" s="373">
        <v>850</v>
      </c>
      <c r="F16" s="373">
        <v>3588</v>
      </c>
      <c r="G16" s="373"/>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row>
    <row r="17" spans="1:78" ht="15" customHeight="1">
      <c r="A17" s="31"/>
      <c r="B17" s="371" t="s">
        <v>845</v>
      </c>
      <c r="C17" s="373">
        <v>166</v>
      </c>
      <c r="D17" s="373">
        <v>616</v>
      </c>
      <c r="E17" s="373">
        <v>255</v>
      </c>
      <c r="F17" s="373">
        <v>1066</v>
      </c>
      <c r="G17" s="373"/>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row>
    <row r="18" spans="1:78" s="221" customFormat="1" ht="15" customHeight="1">
      <c r="A18" s="322"/>
      <c r="B18" s="323" t="s">
        <v>598</v>
      </c>
      <c r="C18" s="324">
        <v>35985</v>
      </c>
      <c r="D18" s="324">
        <v>193477</v>
      </c>
      <c r="E18" s="324">
        <v>51342</v>
      </c>
      <c r="F18" s="324">
        <v>284220</v>
      </c>
      <c r="G18" s="322"/>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row>
    <row r="19" spans="1:78" ht="15" customHeight="1">
      <c r="A19" s="31"/>
      <c r="B19" s="371" t="s">
        <v>392</v>
      </c>
      <c r="C19" s="372">
        <v>10393</v>
      </c>
      <c r="D19" s="373">
        <v>40652</v>
      </c>
      <c r="E19" s="372">
        <v>9259</v>
      </c>
      <c r="F19" s="373">
        <v>60308</v>
      </c>
      <c r="G19" s="373"/>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row>
    <row r="20" spans="1:78" ht="15" customHeight="1">
      <c r="A20" s="31"/>
      <c r="B20" s="371" t="s">
        <v>393</v>
      </c>
      <c r="C20" s="372">
        <v>6238</v>
      </c>
      <c r="D20" s="373">
        <v>51032</v>
      </c>
      <c r="E20" s="372">
        <v>8364</v>
      </c>
      <c r="F20" s="373">
        <v>65638</v>
      </c>
      <c r="G20" s="373"/>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row>
    <row r="21" spans="1:78" ht="15" customHeight="1">
      <c r="A21" s="31"/>
      <c r="B21" s="371" t="s">
        <v>394</v>
      </c>
      <c r="C21" s="372">
        <v>10563</v>
      </c>
      <c r="D21" s="373">
        <v>48071</v>
      </c>
      <c r="E21" s="372">
        <v>19758</v>
      </c>
      <c r="F21" s="373">
        <v>81094</v>
      </c>
      <c r="G21" s="373"/>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row>
    <row r="22" spans="1:78" ht="15" customHeight="1">
      <c r="A22" s="31"/>
      <c r="B22" s="371" t="s">
        <v>395</v>
      </c>
      <c r="C22" s="372">
        <v>3569</v>
      </c>
      <c r="D22" s="373">
        <v>17548</v>
      </c>
      <c r="E22" s="372">
        <v>6757</v>
      </c>
      <c r="F22" s="373">
        <v>28580</v>
      </c>
      <c r="G22" s="373"/>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row>
    <row r="23" spans="1:78" ht="15" customHeight="1">
      <c r="A23" s="31"/>
      <c r="B23" s="371" t="s">
        <v>601</v>
      </c>
      <c r="C23" s="257">
        <v>768</v>
      </c>
      <c r="D23" s="257">
        <v>11503</v>
      </c>
      <c r="E23" s="372">
        <v>881</v>
      </c>
      <c r="F23" s="373">
        <v>13152</v>
      </c>
      <c r="G23" s="373"/>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row>
    <row r="24" spans="1:78" ht="15" customHeight="1">
      <c r="A24" s="31"/>
      <c r="B24" s="371" t="s">
        <v>396</v>
      </c>
      <c r="C24" s="257">
        <v>0</v>
      </c>
      <c r="D24" s="257">
        <v>4458</v>
      </c>
      <c r="E24" s="372">
        <v>0</v>
      </c>
      <c r="F24" s="373">
        <v>4458</v>
      </c>
      <c r="G24" s="373"/>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row>
    <row r="25" spans="1:78" ht="15" customHeight="1">
      <c r="A25" s="31"/>
      <c r="B25" s="371" t="s">
        <v>397</v>
      </c>
      <c r="C25" s="257">
        <v>4454</v>
      </c>
      <c r="D25" s="257">
        <v>20213</v>
      </c>
      <c r="E25" s="372">
        <v>6323</v>
      </c>
      <c r="F25" s="373">
        <v>30990</v>
      </c>
      <c r="G25" s="373"/>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row>
    <row r="26" spans="1:78" s="233" customFormat="1" ht="15" customHeight="1">
      <c r="A26" s="405"/>
      <c r="B26" s="327" t="s">
        <v>599</v>
      </c>
      <c r="C26" s="414">
        <v>165651</v>
      </c>
      <c r="D26" s="415">
        <v>1104794</v>
      </c>
      <c r="E26" s="414">
        <v>320510</v>
      </c>
      <c r="F26" s="415">
        <v>1590955</v>
      </c>
      <c r="G26" s="427"/>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row>
    <row r="27" spans="1:78" s="221" customFormat="1" ht="6.75" customHeight="1">
      <c r="A27" s="304"/>
      <c r="B27" s="304"/>
      <c r="C27" s="305"/>
      <c r="D27" s="305"/>
      <c r="E27" s="305"/>
      <c r="F27" s="305"/>
      <c r="G27" s="305"/>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row>
    <row r="28" spans="1:7" ht="13.5">
      <c r="A28" s="154" t="s">
        <v>647</v>
      </c>
      <c r="B28" s="154"/>
      <c r="C28" s="154"/>
      <c r="D28" s="154"/>
      <c r="E28" s="154"/>
      <c r="F28" s="154"/>
      <c r="G28" s="154"/>
    </row>
    <row r="29" spans="1:7" ht="13.5">
      <c r="A29" s="154" t="s">
        <v>602</v>
      </c>
      <c r="B29" s="154"/>
      <c r="C29" s="154"/>
      <c r="D29" s="154"/>
      <c r="E29" s="154"/>
      <c r="F29" s="154"/>
      <c r="G29" s="154"/>
    </row>
    <row r="30" spans="1:7" ht="13.5">
      <c r="A30" s="154" t="s">
        <v>600</v>
      </c>
      <c r="B30" s="154"/>
      <c r="C30" s="154"/>
      <c r="D30" s="154"/>
      <c r="E30" s="154"/>
      <c r="F30" s="154"/>
      <c r="G30" s="154"/>
    </row>
    <row r="34" spans="8:10" ht="13.5">
      <c r="H34" s="3"/>
      <c r="I34" s="3"/>
      <c r="J34" s="3"/>
    </row>
    <row r="35" ht="13.5" customHeight="1">
      <c r="J35" s="3"/>
    </row>
    <row r="36" ht="13.5">
      <c r="J36" s="3"/>
    </row>
    <row r="37" ht="13.5">
      <c r="J37" s="3"/>
    </row>
    <row r="38" ht="13.5">
      <c r="J38" s="3"/>
    </row>
    <row r="39" ht="13.5">
      <c r="J39" s="3"/>
    </row>
    <row r="40" ht="13.5">
      <c r="J40" s="3"/>
    </row>
    <row r="41" ht="13.5">
      <c r="J41" s="3"/>
    </row>
    <row r="42" ht="13.5">
      <c r="J42" s="3"/>
    </row>
    <row r="43" ht="13.5">
      <c r="J43" s="3"/>
    </row>
    <row r="44" ht="13.5">
      <c r="J44" s="3"/>
    </row>
    <row r="45" ht="13.5">
      <c r="J45" s="3"/>
    </row>
    <row r="46" ht="13.5">
      <c r="J46" s="3"/>
    </row>
    <row r="47" ht="13.5">
      <c r="J47" s="3"/>
    </row>
    <row r="48" ht="13.5">
      <c r="J48" s="3"/>
    </row>
    <row r="49" ht="13.5">
      <c r="J49" s="3"/>
    </row>
  </sheetData>
  <sheetProtection/>
  <conditionalFormatting sqref="A9:G17 A19:G26">
    <cfRule type="expression" priority="7" dxfId="21" stopIfTrue="1">
      <formula>MOD(ROW(),2)=1</formula>
    </cfRule>
  </conditionalFormatting>
  <hyperlinks>
    <hyperlink ref="I6" location="Inhoud!A1" display="Terug naar inhoud"/>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34"/>
  </sheetPr>
  <dimension ref="A5:K34"/>
  <sheetViews>
    <sheetView zoomScale="82" zoomScaleNormal="82" zoomScalePageLayoutView="0" workbookViewId="0" topLeftCell="A5">
      <selection activeCell="S49" sqref="S49"/>
    </sheetView>
  </sheetViews>
  <sheetFormatPr defaultColWidth="9.140625" defaultRowHeight="12.75"/>
  <cols>
    <col min="1" max="1" width="1.1484375" style="0" customWidth="1"/>
    <col min="2" max="2" width="49.140625" style="0" customWidth="1"/>
    <col min="3" max="4" width="8.7109375" style="0" customWidth="1"/>
    <col min="5" max="5" width="1.1484375" style="0" customWidth="1"/>
    <col min="6" max="6" width="8.00390625" style="0" customWidth="1"/>
    <col min="7" max="8" width="8.7109375" style="0" customWidth="1"/>
    <col min="9" max="9" width="1.57421875" style="0" customWidth="1"/>
    <col min="10" max="10" width="2.421875" style="0" customWidth="1"/>
    <col min="11" max="11" width="11.140625" style="0" bestFit="1" customWidth="1"/>
    <col min="12" max="12" width="3.7109375" style="0" customWidth="1"/>
    <col min="13" max="78" width="9.140625" style="0" hidden="1" customWidth="1"/>
  </cols>
  <sheetData>
    <row r="1" ht="12.75" hidden="1"/>
    <row r="2" ht="12.75" hidden="1"/>
    <row r="3" ht="12.75" hidden="1"/>
    <row r="4" ht="12.75" hidden="1"/>
    <row r="5" spans="1:11" s="42" customFormat="1" ht="27.75" customHeight="1">
      <c r="A5" s="47" t="s">
        <v>445</v>
      </c>
      <c r="H5" s="546" t="s">
        <v>4</v>
      </c>
      <c r="I5" s="546"/>
      <c r="K5" s="113" t="s">
        <v>631</v>
      </c>
    </row>
    <row r="6" spans="1:9" ht="13.5">
      <c r="A6" s="364"/>
      <c r="B6" s="654" t="s">
        <v>46</v>
      </c>
      <c r="C6" s="656" t="s">
        <v>47</v>
      </c>
      <c r="D6" s="657"/>
      <c r="E6" s="364"/>
      <c r="F6" s="656" t="s">
        <v>48</v>
      </c>
      <c r="G6" s="656"/>
      <c r="H6" s="656"/>
      <c r="I6" s="364"/>
    </row>
    <row r="7" spans="1:9" ht="13.5">
      <c r="A7" s="365"/>
      <c r="B7" s="655"/>
      <c r="C7" s="366">
        <v>2011</v>
      </c>
      <c r="D7" s="366">
        <v>2012</v>
      </c>
      <c r="E7" s="365"/>
      <c r="F7" s="366">
        <v>2011</v>
      </c>
      <c r="G7" s="366">
        <v>2012</v>
      </c>
      <c r="H7" s="366" t="s">
        <v>52</v>
      </c>
      <c r="I7" s="365"/>
    </row>
    <row r="8" spans="1:9" ht="14.25" customHeight="1">
      <c r="A8" s="371"/>
      <c r="B8" s="371" t="s">
        <v>940</v>
      </c>
      <c r="C8" s="257">
        <v>39900</v>
      </c>
      <c r="D8" s="257">
        <v>23826</v>
      </c>
      <c r="E8" s="371"/>
      <c r="F8" s="257">
        <v>1638</v>
      </c>
      <c r="G8" s="257">
        <v>1352</v>
      </c>
      <c r="H8" s="431">
        <v>0.46476452389137163</v>
      </c>
      <c r="I8" s="371"/>
    </row>
    <row r="9" spans="1:9" ht="14.25" customHeight="1">
      <c r="A9" s="371"/>
      <c r="B9" s="371" t="s">
        <v>54</v>
      </c>
      <c r="C9" s="257">
        <v>298</v>
      </c>
      <c r="D9" s="257">
        <v>392</v>
      </c>
      <c r="E9" s="371"/>
      <c r="F9" s="257">
        <v>19</v>
      </c>
      <c r="G9" s="257">
        <v>21</v>
      </c>
      <c r="H9" s="431">
        <v>0.007218975592987281</v>
      </c>
      <c r="I9" s="371"/>
    </row>
    <row r="10" spans="1:9" ht="14.25" customHeight="1">
      <c r="A10" s="371"/>
      <c r="B10" s="371" t="s">
        <v>55</v>
      </c>
      <c r="C10" s="257">
        <v>17338</v>
      </c>
      <c r="D10" s="257">
        <v>11760</v>
      </c>
      <c r="E10" s="371"/>
      <c r="F10" s="257">
        <v>334</v>
      </c>
      <c r="G10" s="257">
        <v>298</v>
      </c>
      <c r="H10" s="431">
        <v>0.10244070127191475</v>
      </c>
      <c r="I10" s="371"/>
    </row>
    <row r="11" spans="1:9" ht="14.25" customHeight="1">
      <c r="A11" s="371"/>
      <c r="B11" s="371" t="s">
        <v>934</v>
      </c>
      <c r="C11" s="257">
        <v>22354</v>
      </c>
      <c r="D11" s="257">
        <v>16277</v>
      </c>
      <c r="E11" s="371"/>
      <c r="F11" s="257">
        <v>665</v>
      </c>
      <c r="G11" s="257">
        <v>629</v>
      </c>
      <c r="H11" s="431">
        <v>0.21622550704709523</v>
      </c>
      <c r="I11" s="371"/>
    </row>
    <row r="12" spans="1:9" ht="14.25" customHeight="1">
      <c r="A12" s="371"/>
      <c r="B12" s="371" t="s">
        <v>56</v>
      </c>
      <c r="C12" s="257">
        <v>13645</v>
      </c>
      <c r="D12" s="257">
        <v>4389</v>
      </c>
      <c r="E12" s="371"/>
      <c r="F12" s="257">
        <v>218</v>
      </c>
      <c r="G12" s="257">
        <v>139</v>
      </c>
      <c r="H12" s="431">
        <v>0.047782743210725336</v>
      </c>
      <c r="I12" s="371"/>
    </row>
    <row r="13" spans="1:9" ht="14.25" customHeight="1">
      <c r="A13" s="371"/>
      <c r="B13" s="371" t="s">
        <v>697</v>
      </c>
      <c r="C13" s="257">
        <v>37646</v>
      </c>
      <c r="D13" s="257">
        <v>18929</v>
      </c>
      <c r="E13" s="371"/>
      <c r="F13" s="257">
        <v>545</v>
      </c>
      <c r="G13" s="257">
        <v>449</v>
      </c>
      <c r="H13" s="431">
        <v>0.15434857339291852</v>
      </c>
      <c r="I13" s="371"/>
    </row>
    <row r="14" spans="1:9" ht="14.25" customHeight="1">
      <c r="A14" s="371"/>
      <c r="B14" s="371" t="s">
        <v>603</v>
      </c>
      <c r="C14" s="257">
        <v>2924</v>
      </c>
      <c r="D14" s="257">
        <v>308</v>
      </c>
      <c r="E14" s="371"/>
      <c r="F14" s="257">
        <v>105</v>
      </c>
      <c r="G14" s="257">
        <v>21</v>
      </c>
      <c r="H14" s="431">
        <v>0.007218975592987281</v>
      </c>
      <c r="I14" s="371"/>
    </row>
    <row r="15" spans="1:9" ht="14.25" customHeight="1">
      <c r="A15" s="371"/>
      <c r="B15" s="371" t="s">
        <v>58</v>
      </c>
      <c r="C15" s="257">
        <v>584</v>
      </c>
      <c r="D15" s="257">
        <v>0</v>
      </c>
      <c r="E15" s="371"/>
      <c r="F15" s="257">
        <v>13</v>
      </c>
      <c r="G15" s="257">
        <v>0</v>
      </c>
      <c r="H15" s="431">
        <v>0</v>
      </c>
      <c r="I15" s="371"/>
    </row>
    <row r="16" spans="1:9" ht="14.25" customHeight="1">
      <c r="A16" s="178"/>
      <c r="B16" s="178" t="s">
        <v>693</v>
      </c>
      <c r="C16" s="374">
        <v>134689</v>
      </c>
      <c r="D16" s="374">
        <v>75881</v>
      </c>
      <c r="E16" s="178"/>
      <c r="F16" s="374">
        <v>3537</v>
      </c>
      <c r="G16" s="374">
        <v>2909</v>
      </c>
      <c r="H16" s="430">
        <v>1</v>
      </c>
      <c r="I16" s="178"/>
    </row>
    <row r="17" spans="1:9" ht="6" customHeight="1">
      <c r="A17" s="524"/>
      <c r="B17" s="524"/>
      <c r="C17" s="192"/>
      <c r="D17" s="192"/>
      <c r="E17" s="192"/>
      <c r="F17" s="192"/>
      <c r="G17" s="192"/>
      <c r="H17" s="192"/>
      <c r="I17" s="192"/>
    </row>
    <row r="18" spans="1:9" s="242" customFormat="1" ht="12.75">
      <c r="A18" s="486" t="s">
        <v>59</v>
      </c>
      <c r="B18" s="486"/>
      <c r="C18" s="486"/>
      <c r="D18" s="486"/>
      <c r="E18" s="486"/>
      <c r="F18" s="486"/>
      <c r="G18" s="486"/>
      <c r="H18" s="486"/>
      <c r="I18" s="486"/>
    </row>
    <row r="19" s="242" customFormat="1" ht="13.5">
      <c r="B19" s="181"/>
    </row>
    <row r="20" s="242" customFormat="1" ht="13.5">
      <c r="B20" s="181"/>
    </row>
    <row r="21" spans="1:11" s="42" customFormat="1" ht="27" customHeight="1">
      <c r="A21" s="47" t="s">
        <v>446</v>
      </c>
      <c r="H21" s="546" t="s">
        <v>4</v>
      </c>
      <c r="I21" s="546"/>
      <c r="K21" s="113" t="s">
        <v>631</v>
      </c>
    </row>
    <row r="22" spans="1:9" ht="18" customHeight="1">
      <c r="A22" s="367"/>
      <c r="B22" s="485" t="s">
        <v>46</v>
      </c>
      <c r="C22" s="596">
        <v>2001</v>
      </c>
      <c r="D22" s="596">
        <v>2005</v>
      </c>
      <c r="E22" s="596"/>
      <c r="F22" s="596">
        <v>2010</v>
      </c>
      <c r="G22" s="596">
        <v>2011</v>
      </c>
      <c r="H22" s="596">
        <v>2012</v>
      </c>
      <c r="I22" s="595"/>
    </row>
    <row r="23" spans="1:9" ht="14.25" customHeight="1">
      <c r="A23" s="371"/>
      <c r="B23" s="371" t="s">
        <v>53</v>
      </c>
      <c r="C23" s="257">
        <v>602</v>
      </c>
      <c r="D23" s="257">
        <v>565</v>
      </c>
      <c r="E23" s="257"/>
      <c r="F23" s="257" t="s">
        <v>555</v>
      </c>
      <c r="G23" s="257" t="s">
        <v>555</v>
      </c>
      <c r="H23" s="257" t="s">
        <v>555</v>
      </c>
      <c r="I23" s="257"/>
    </row>
    <row r="24" spans="1:9" ht="14.25" customHeight="1">
      <c r="A24" s="371"/>
      <c r="B24" s="371" t="s">
        <v>940</v>
      </c>
      <c r="C24" s="257">
        <v>1434</v>
      </c>
      <c r="D24" s="257">
        <v>1438</v>
      </c>
      <c r="E24" s="257"/>
      <c r="F24" s="257">
        <v>1750</v>
      </c>
      <c r="G24" s="257">
        <v>1638</v>
      </c>
      <c r="H24" s="257">
        <v>1352</v>
      </c>
      <c r="I24" s="257"/>
    </row>
    <row r="25" spans="1:9" ht="14.25" customHeight="1">
      <c r="A25" s="371"/>
      <c r="B25" s="371" t="s">
        <v>54</v>
      </c>
      <c r="C25" s="257" t="s">
        <v>555</v>
      </c>
      <c r="D25" s="257" t="s">
        <v>555</v>
      </c>
      <c r="E25" s="257"/>
      <c r="F25" s="257">
        <v>16</v>
      </c>
      <c r="G25" s="257">
        <v>19</v>
      </c>
      <c r="H25" s="257">
        <v>21</v>
      </c>
      <c r="I25" s="257"/>
    </row>
    <row r="26" spans="1:9" ht="14.25" customHeight="1">
      <c r="A26" s="371"/>
      <c r="B26" s="371" t="s">
        <v>55</v>
      </c>
      <c r="C26" s="257">
        <v>258</v>
      </c>
      <c r="D26" s="257">
        <v>262</v>
      </c>
      <c r="E26" s="257"/>
      <c r="F26" s="257">
        <v>319</v>
      </c>
      <c r="G26" s="257">
        <v>334</v>
      </c>
      <c r="H26" s="257">
        <v>298</v>
      </c>
      <c r="I26" s="257"/>
    </row>
    <row r="27" spans="1:9" ht="14.25" customHeight="1">
      <c r="A27" s="371"/>
      <c r="B27" s="371" t="s">
        <v>934</v>
      </c>
      <c r="C27" s="257">
        <v>210</v>
      </c>
      <c r="D27" s="257">
        <v>207</v>
      </c>
      <c r="E27" s="257"/>
      <c r="F27" s="257">
        <v>520</v>
      </c>
      <c r="G27" s="257">
        <v>665</v>
      </c>
      <c r="H27" s="257">
        <v>629</v>
      </c>
      <c r="I27" s="257"/>
    </row>
    <row r="28" spans="1:9" ht="14.25" customHeight="1">
      <c r="A28" s="371"/>
      <c r="B28" s="371" t="s">
        <v>56</v>
      </c>
      <c r="C28" s="257">
        <v>204</v>
      </c>
      <c r="D28" s="257">
        <v>226</v>
      </c>
      <c r="E28" s="257"/>
      <c r="F28" s="257">
        <v>212</v>
      </c>
      <c r="G28" s="257">
        <v>218</v>
      </c>
      <c r="H28" s="257">
        <v>139</v>
      </c>
      <c r="I28" s="257"/>
    </row>
    <row r="29" spans="1:9" ht="14.25" customHeight="1">
      <c r="A29" s="371"/>
      <c r="B29" s="371" t="s">
        <v>697</v>
      </c>
      <c r="C29" s="257">
        <v>138</v>
      </c>
      <c r="D29" s="257">
        <v>256</v>
      </c>
      <c r="E29" s="257"/>
      <c r="F29" s="257">
        <v>521</v>
      </c>
      <c r="G29" s="257">
        <v>545</v>
      </c>
      <c r="H29" s="257">
        <v>449</v>
      </c>
      <c r="I29" s="257"/>
    </row>
    <row r="30" spans="1:9" ht="14.25" customHeight="1">
      <c r="A30" s="371"/>
      <c r="B30" s="371" t="s">
        <v>57</v>
      </c>
      <c r="C30" s="257" t="s">
        <v>555</v>
      </c>
      <c r="D30" s="257" t="s">
        <v>555</v>
      </c>
      <c r="E30" s="257"/>
      <c r="F30" s="257">
        <v>80</v>
      </c>
      <c r="G30" s="257">
        <v>105</v>
      </c>
      <c r="H30" s="257">
        <v>21</v>
      </c>
      <c r="I30" s="257"/>
    </row>
    <row r="31" spans="1:9" ht="14.25" customHeight="1">
      <c r="A31" s="371"/>
      <c r="B31" s="371" t="s">
        <v>58</v>
      </c>
      <c r="C31" s="257" t="s">
        <v>555</v>
      </c>
      <c r="D31" s="257" t="s">
        <v>555</v>
      </c>
      <c r="E31" s="257"/>
      <c r="F31" s="257">
        <v>6</v>
      </c>
      <c r="G31" s="257">
        <v>13</v>
      </c>
      <c r="H31" s="257">
        <v>0</v>
      </c>
      <c r="I31" s="257"/>
    </row>
    <row r="32" spans="1:9" ht="14.25" customHeight="1">
      <c r="A32" s="178"/>
      <c r="B32" s="178" t="s">
        <v>693</v>
      </c>
      <c r="C32" s="374">
        <v>2846</v>
      </c>
      <c r="D32" s="374">
        <v>2954</v>
      </c>
      <c r="E32" s="374"/>
      <c r="F32" s="374">
        <v>3424</v>
      </c>
      <c r="G32" s="374">
        <v>3537</v>
      </c>
      <c r="H32" s="374">
        <v>2909</v>
      </c>
      <c r="I32" s="374"/>
    </row>
    <row r="33" spans="1:9" ht="6" customHeight="1">
      <c r="A33" s="524"/>
      <c r="B33" s="524"/>
      <c r="C33" s="192"/>
      <c r="D33" s="192"/>
      <c r="E33" s="192"/>
      <c r="F33" s="192"/>
      <c r="G33" s="192"/>
      <c r="H33" s="192"/>
      <c r="I33" s="192"/>
    </row>
    <row r="34" spans="1:9" s="242" customFormat="1" ht="12.75">
      <c r="A34" s="486" t="s">
        <v>59</v>
      </c>
      <c r="B34" s="486"/>
      <c r="C34" s="486"/>
      <c r="D34" s="486"/>
      <c r="E34" s="486"/>
      <c r="F34" s="486"/>
      <c r="G34" s="486"/>
      <c r="H34" s="486"/>
      <c r="I34" s="486"/>
    </row>
    <row r="49" s="242" customFormat="1" ht="12.75"/>
  </sheetData>
  <sheetProtection/>
  <mergeCells count="3">
    <mergeCell ref="B6:B7"/>
    <mergeCell ref="C6:D6"/>
    <mergeCell ref="F6:H6"/>
  </mergeCells>
  <conditionalFormatting sqref="A23:I31 A8:I15">
    <cfRule type="expression" priority="8" dxfId="21" stopIfTrue="1">
      <formula>MOD(ROW(),2)=1</formula>
    </cfRule>
  </conditionalFormatting>
  <hyperlinks>
    <hyperlink ref="K5" location="Inhoud!A1" display="Terug naar inhoud"/>
    <hyperlink ref="K21" location="Inhoud!A1" display="Terug naar inhoud"/>
  </hyperlink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indexed="34"/>
  </sheetPr>
  <dimension ref="A5:L21"/>
  <sheetViews>
    <sheetView zoomScale="82" zoomScaleNormal="82" zoomScalePageLayoutView="0" workbookViewId="0" topLeftCell="A5">
      <selection activeCell="S49" sqref="S49"/>
    </sheetView>
  </sheetViews>
  <sheetFormatPr defaultColWidth="9.140625" defaultRowHeight="12.75"/>
  <cols>
    <col min="1" max="1" width="1.1484375" style="0" customWidth="1"/>
    <col min="2" max="2" width="35.8515625" style="0" customWidth="1"/>
    <col min="3" max="4" width="11.57421875" style="0" customWidth="1"/>
    <col min="5" max="5" width="11.28125" style="0" customWidth="1"/>
    <col min="6" max="6" width="1.421875" style="0" customWidth="1"/>
    <col min="7" max="8" width="11.421875" style="0" customWidth="1"/>
    <col min="9" max="9" width="8.28125" style="0" customWidth="1"/>
    <col min="10" max="10" width="1.28515625" style="0" customWidth="1"/>
    <col min="11" max="11" width="2.421875" style="0" customWidth="1"/>
    <col min="12" max="12" width="11.140625" style="0" bestFit="1" customWidth="1"/>
    <col min="13" max="13" width="3.7109375" style="0" customWidth="1"/>
    <col min="14" max="78" width="9.140625" style="0" hidden="1" customWidth="1"/>
  </cols>
  <sheetData>
    <row r="1" ht="12.75" hidden="1"/>
    <row r="2" ht="12.75" hidden="1"/>
    <row r="3" ht="12.75" hidden="1"/>
    <row r="4" ht="12.75" hidden="1"/>
    <row r="5" spans="1:12" s="42" customFormat="1" ht="27">
      <c r="A5" s="47" t="s">
        <v>447</v>
      </c>
      <c r="I5" s="546" t="s">
        <v>36</v>
      </c>
      <c r="J5" s="546"/>
      <c r="L5" s="113" t="s">
        <v>631</v>
      </c>
    </row>
    <row r="6" spans="1:10" s="42" customFormat="1" ht="15">
      <c r="A6" s="364"/>
      <c r="B6" s="654" t="s">
        <v>451</v>
      </c>
      <c r="C6" s="521">
        <v>2011</v>
      </c>
      <c r="D6" s="521"/>
      <c r="E6" s="521"/>
      <c r="F6" s="523"/>
      <c r="G6" s="521">
        <v>2012</v>
      </c>
      <c r="H6" s="521"/>
      <c r="I6" s="521"/>
      <c r="J6" s="523"/>
    </row>
    <row r="7" spans="1:10" ht="13.5">
      <c r="A7" s="365"/>
      <c r="B7" s="655"/>
      <c r="C7" s="522" t="s">
        <v>738</v>
      </c>
      <c r="D7" s="522" t="s">
        <v>60</v>
      </c>
      <c r="E7" s="522" t="s">
        <v>61</v>
      </c>
      <c r="F7" s="522"/>
      <c r="G7" s="522" t="s">
        <v>738</v>
      </c>
      <c r="H7" s="522" t="s">
        <v>60</v>
      </c>
      <c r="I7" s="522" t="s">
        <v>61</v>
      </c>
      <c r="J7" s="522"/>
    </row>
    <row r="8" spans="1:10" ht="14.25" customHeight="1">
      <c r="A8" s="323"/>
      <c r="B8" s="323" t="s">
        <v>66</v>
      </c>
      <c r="C8" s="323"/>
      <c r="D8" s="323"/>
      <c r="E8" s="323"/>
      <c r="F8" s="323"/>
      <c r="G8" s="323"/>
      <c r="H8" s="323"/>
      <c r="I8" s="323"/>
      <c r="J8" s="323"/>
    </row>
    <row r="9" spans="1:10" ht="14.25" customHeight="1">
      <c r="A9" s="371"/>
      <c r="B9" s="371" t="s">
        <v>67</v>
      </c>
      <c r="C9" s="257">
        <v>8797</v>
      </c>
      <c r="D9" s="257"/>
      <c r="E9" s="257">
        <v>59</v>
      </c>
      <c r="F9" s="257"/>
      <c r="G9" s="257">
        <v>7156</v>
      </c>
      <c r="H9" s="257">
        <v>313</v>
      </c>
      <c r="I9" s="257">
        <v>62</v>
      </c>
      <c r="J9" s="257"/>
    </row>
    <row r="10" spans="1:10" ht="14.25" customHeight="1">
      <c r="A10" s="371"/>
      <c r="B10" s="371" t="s">
        <v>68</v>
      </c>
      <c r="C10" s="257">
        <v>1574</v>
      </c>
      <c r="D10" s="257"/>
      <c r="E10" s="257">
        <v>5</v>
      </c>
      <c r="F10" s="257"/>
      <c r="G10" s="257">
        <v>854</v>
      </c>
      <c r="H10" s="257">
        <v>38</v>
      </c>
      <c r="I10" s="257">
        <v>2</v>
      </c>
      <c r="J10" s="257"/>
    </row>
    <row r="11" spans="1:10" ht="14.25" customHeight="1">
      <c r="A11" s="371"/>
      <c r="B11" s="371" t="s">
        <v>69</v>
      </c>
      <c r="C11" s="257">
        <v>9073</v>
      </c>
      <c r="D11" s="257"/>
      <c r="E11" s="257">
        <v>52</v>
      </c>
      <c r="F11" s="257"/>
      <c r="G11" s="257">
        <v>6770</v>
      </c>
      <c r="H11" s="257">
        <v>283</v>
      </c>
      <c r="I11" s="257">
        <v>63</v>
      </c>
      <c r="J11" s="257"/>
    </row>
    <row r="12" spans="1:10" ht="14.25" customHeight="1">
      <c r="A12" s="371"/>
      <c r="B12" s="371" t="s">
        <v>70</v>
      </c>
      <c r="C12" s="257">
        <v>14287</v>
      </c>
      <c r="D12" s="257"/>
      <c r="E12" s="257">
        <v>59</v>
      </c>
      <c r="F12" s="257"/>
      <c r="G12" s="257">
        <v>10521</v>
      </c>
      <c r="H12" s="257">
        <v>423</v>
      </c>
      <c r="I12" s="257">
        <v>71</v>
      </c>
      <c r="J12" s="257"/>
    </row>
    <row r="13" spans="1:10" ht="14.25" customHeight="1">
      <c r="A13" s="371"/>
      <c r="B13" s="371" t="s">
        <v>71</v>
      </c>
      <c r="C13" s="257"/>
      <c r="D13" s="257">
        <v>223</v>
      </c>
      <c r="E13" s="257">
        <v>32</v>
      </c>
      <c r="F13" s="257"/>
      <c r="G13" s="257"/>
      <c r="H13" s="257"/>
      <c r="I13" s="257"/>
      <c r="J13" s="257"/>
    </row>
    <row r="14" spans="1:10" ht="14.25" customHeight="1">
      <c r="A14" s="371"/>
      <c r="B14" s="371" t="s">
        <v>72</v>
      </c>
      <c r="C14" s="257"/>
      <c r="D14" s="257"/>
      <c r="E14" s="257">
        <v>3</v>
      </c>
      <c r="F14" s="257"/>
      <c r="G14" s="257"/>
      <c r="H14" s="257"/>
      <c r="I14" s="257"/>
      <c r="J14" s="257"/>
    </row>
    <row r="15" spans="1:10" ht="14.25" customHeight="1">
      <c r="A15" s="371"/>
      <c r="B15" s="371" t="s">
        <v>73</v>
      </c>
      <c r="C15" s="257"/>
      <c r="D15" s="257"/>
      <c r="E15" s="257">
        <v>113</v>
      </c>
      <c r="F15" s="257"/>
      <c r="G15" s="257">
        <v>1597</v>
      </c>
      <c r="H15" s="257"/>
      <c r="I15" s="257"/>
      <c r="J15" s="257"/>
    </row>
    <row r="16" spans="1:10" ht="14.25" customHeight="1">
      <c r="A16" s="371"/>
      <c r="B16" s="371" t="s">
        <v>618</v>
      </c>
      <c r="C16" s="257"/>
      <c r="D16" s="257"/>
      <c r="E16" s="257"/>
      <c r="F16" s="257"/>
      <c r="G16" s="257"/>
      <c r="H16" s="257">
        <v>102</v>
      </c>
      <c r="I16" s="257">
        <v>21</v>
      </c>
      <c r="J16" s="257"/>
    </row>
    <row r="17" spans="1:10" ht="14.25" customHeight="1">
      <c r="A17" s="323"/>
      <c r="B17" s="323" t="s">
        <v>74</v>
      </c>
      <c r="C17" s="323"/>
      <c r="D17" s="323"/>
      <c r="E17" s="323"/>
      <c r="F17" s="323"/>
      <c r="G17" s="323"/>
      <c r="H17" s="323"/>
      <c r="I17" s="323"/>
      <c r="J17" s="323"/>
    </row>
    <row r="18" spans="1:10" ht="14.25" customHeight="1">
      <c r="A18" s="371"/>
      <c r="B18" s="371" t="s">
        <v>121</v>
      </c>
      <c r="C18" s="257">
        <v>9045</v>
      </c>
      <c r="D18" s="257"/>
      <c r="E18" s="257">
        <v>49</v>
      </c>
      <c r="F18" s="257"/>
      <c r="G18" s="257">
        <v>9088</v>
      </c>
      <c r="H18" s="257"/>
      <c r="I18" s="257">
        <v>69</v>
      </c>
      <c r="J18" s="257"/>
    </row>
    <row r="19" spans="1:10" ht="14.25" customHeight="1">
      <c r="A19" s="496"/>
      <c r="B19" s="496" t="s">
        <v>122</v>
      </c>
      <c r="C19" s="475">
        <v>1341</v>
      </c>
      <c r="D19" s="475"/>
      <c r="E19" s="475">
        <v>35</v>
      </c>
      <c r="F19" s="475"/>
      <c r="G19" s="475">
        <v>2677</v>
      </c>
      <c r="H19" s="475"/>
      <c r="I19" s="475">
        <v>130</v>
      </c>
      <c r="J19" s="475"/>
    </row>
    <row r="20" spans="1:9" ht="6" customHeight="1">
      <c r="A20" s="524"/>
      <c r="B20" s="524"/>
      <c r="C20" s="192"/>
      <c r="D20" s="192"/>
      <c r="E20" s="192"/>
      <c r="F20" s="192"/>
      <c r="G20" s="192"/>
      <c r="H20" s="192"/>
      <c r="I20" s="192"/>
    </row>
    <row r="21" spans="1:9" s="509" customFormat="1" ht="12.75">
      <c r="A21" s="597" t="s">
        <v>59</v>
      </c>
      <c r="B21" s="597"/>
      <c r="C21" s="597"/>
      <c r="D21" s="597"/>
      <c r="E21" s="597"/>
      <c r="F21" s="597"/>
      <c r="G21" s="597"/>
      <c r="H21" s="597"/>
      <c r="I21" s="597"/>
    </row>
    <row r="23" ht="13.5" customHeight="1"/>
    <row r="36" s="509" customFormat="1" ht="12.75"/>
  </sheetData>
  <sheetProtection/>
  <mergeCells count="1">
    <mergeCell ref="B6:B7"/>
  </mergeCells>
  <conditionalFormatting sqref="A18:J19 A9:J16">
    <cfRule type="expression" priority="1" dxfId="21" stopIfTrue="1">
      <formula>MOD(ROW(),2)=1</formula>
    </cfRule>
  </conditionalFormatting>
  <hyperlinks>
    <hyperlink ref="L5" location="Inhoud!A1" display="Terug naar inhoud"/>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indexed="34"/>
  </sheetPr>
  <dimension ref="A5:BZ43"/>
  <sheetViews>
    <sheetView zoomScale="82" zoomScaleNormal="82" zoomScalePageLayoutView="0" workbookViewId="0" topLeftCell="A5">
      <selection activeCell="S49" sqref="S49"/>
    </sheetView>
  </sheetViews>
  <sheetFormatPr defaultColWidth="9.140625" defaultRowHeight="12.75"/>
  <cols>
    <col min="1" max="1" width="1.1484375" style="3" customWidth="1"/>
    <col min="2" max="2" width="38.140625" style="3" bestFit="1" customWidth="1"/>
    <col min="3" max="3" width="22.421875" style="3" customWidth="1"/>
    <col min="4" max="4" width="24.421875" style="3" customWidth="1"/>
    <col min="5" max="6" width="13.28125" style="3" customWidth="1"/>
    <col min="7" max="7" width="1.421875" style="3" customWidth="1"/>
    <col min="8" max="8" width="2.8515625" style="11" customWidth="1"/>
    <col min="9" max="9" width="11.140625" style="11" bestFit="1" customWidth="1"/>
    <col min="10" max="10" width="4.421875" style="11" customWidth="1"/>
    <col min="11" max="78" width="9.28125" style="11" hidden="1" customWidth="1"/>
    <col min="79" max="16384" width="9.140625" style="3" customWidth="1"/>
  </cols>
  <sheetData>
    <row r="1" ht="13.5" hidden="1"/>
    <row r="2" ht="13.5" hidden="1"/>
    <row r="3" ht="13.5" hidden="1"/>
    <row r="4" ht="13.5" hidden="1"/>
    <row r="5" spans="1:9" ht="28.5" customHeight="1">
      <c r="A5" s="47" t="s">
        <v>209</v>
      </c>
      <c r="B5" s="47"/>
      <c r="C5" s="47"/>
      <c r="D5" s="47"/>
      <c r="E5" s="47"/>
      <c r="F5" s="546" t="s">
        <v>36</v>
      </c>
      <c r="G5" s="546"/>
      <c r="H5" s="42"/>
      <c r="I5" s="113" t="s">
        <v>631</v>
      </c>
    </row>
    <row r="6" spans="1:7" ht="15.75">
      <c r="A6" s="635"/>
      <c r="B6" s="659" t="s">
        <v>609</v>
      </c>
      <c r="C6" s="661" t="s">
        <v>619</v>
      </c>
      <c r="D6" s="661" t="s">
        <v>610</v>
      </c>
      <c r="E6" s="599" t="s">
        <v>620</v>
      </c>
      <c r="F6" s="582"/>
      <c r="G6" s="351"/>
    </row>
    <row r="7" spans="1:78" ht="13.5">
      <c r="A7" s="658"/>
      <c r="B7" s="660"/>
      <c r="C7" s="662"/>
      <c r="D7" s="662"/>
      <c r="E7" s="538" t="s">
        <v>885</v>
      </c>
      <c r="F7" s="538" t="s">
        <v>886</v>
      </c>
      <c r="G7" s="598"/>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row>
    <row r="8" spans="1:78" ht="14.25" customHeight="1">
      <c r="A8" s="31"/>
      <c r="B8" s="371" t="s">
        <v>703</v>
      </c>
      <c r="C8" s="371"/>
      <c r="D8" s="371"/>
      <c r="E8" s="373">
        <v>465438</v>
      </c>
      <c r="F8" s="373">
        <v>425151</v>
      </c>
      <c r="G8" s="373"/>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row>
    <row r="9" spans="1:78" ht="14.25" customHeight="1">
      <c r="A9" s="31"/>
      <c r="B9" s="371" t="s">
        <v>887</v>
      </c>
      <c r="C9" s="371" t="s">
        <v>888</v>
      </c>
      <c r="D9" s="371" t="s">
        <v>621</v>
      </c>
      <c r="E9" s="373">
        <v>2813</v>
      </c>
      <c r="F9" s="373">
        <v>2813</v>
      </c>
      <c r="G9" s="373"/>
      <c r="I9" s="144"/>
      <c r="J9" s="535"/>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row>
    <row r="10" spans="1:78" ht="14.25" customHeight="1">
      <c r="A10" s="31"/>
      <c r="B10" s="371" t="s">
        <v>889</v>
      </c>
      <c r="C10" s="371" t="s">
        <v>890</v>
      </c>
      <c r="D10" s="371" t="s">
        <v>621</v>
      </c>
      <c r="E10" s="373">
        <v>2188</v>
      </c>
      <c r="F10" s="373">
        <v>1416</v>
      </c>
      <c r="G10" s="373"/>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row>
    <row r="11" spans="1:7" ht="14.25" customHeight="1">
      <c r="A11" s="31"/>
      <c r="B11" s="371" t="s">
        <v>891</v>
      </c>
      <c r="C11" s="371" t="s">
        <v>892</v>
      </c>
      <c r="D11" s="371" t="s">
        <v>623</v>
      </c>
      <c r="E11" s="373">
        <v>16051</v>
      </c>
      <c r="F11" s="373">
        <v>16051</v>
      </c>
      <c r="G11" s="373"/>
    </row>
    <row r="12" spans="1:7" ht="14.25" customHeight="1">
      <c r="A12" s="31"/>
      <c r="B12" s="371" t="s">
        <v>895</v>
      </c>
      <c r="C12" s="371" t="s">
        <v>896</v>
      </c>
      <c r="D12" s="371" t="s">
        <v>621</v>
      </c>
      <c r="E12" s="373">
        <v>22844</v>
      </c>
      <c r="F12" s="373">
        <v>21253</v>
      </c>
      <c r="G12" s="373"/>
    </row>
    <row r="13" spans="1:7" ht="14.25" customHeight="1">
      <c r="A13" s="31"/>
      <c r="B13" s="371" t="s">
        <v>895</v>
      </c>
      <c r="C13" s="371" t="s">
        <v>896</v>
      </c>
      <c r="D13" s="371" t="s">
        <v>623</v>
      </c>
      <c r="E13" s="373">
        <v>25563</v>
      </c>
      <c r="F13" s="373">
        <v>25563</v>
      </c>
      <c r="G13" s="373"/>
    </row>
    <row r="14" spans="1:7" ht="14.25" customHeight="1">
      <c r="A14" s="31"/>
      <c r="B14" s="371" t="s">
        <v>897</v>
      </c>
      <c r="C14" s="371" t="s">
        <v>898</v>
      </c>
      <c r="D14" s="371" t="s">
        <v>621</v>
      </c>
      <c r="E14" s="373">
        <v>41393</v>
      </c>
      <c r="F14" s="373">
        <v>28929</v>
      </c>
      <c r="G14" s="373"/>
    </row>
    <row r="15" spans="1:7" ht="14.25" customHeight="1">
      <c r="A15" s="31"/>
      <c r="B15" s="371" t="s">
        <v>899</v>
      </c>
      <c r="C15" s="371" t="s">
        <v>900</v>
      </c>
      <c r="D15" s="371" t="s">
        <v>621</v>
      </c>
      <c r="E15" s="373">
        <v>3751</v>
      </c>
      <c r="F15" s="373">
        <v>3342</v>
      </c>
      <c r="G15" s="373"/>
    </row>
    <row r="16" spans="1:7" ht="14.25" customHeight="1">
      <c r="A16" s="31"/>
      <c r="B16" s="371" t="s">
        <v>625</v>
      </c>
      <c r="C16" s="371" t="s">
        <v>893</v>
      </c>
      <c r="D16" s="371" t="s">
        <v>621</v>
      </c>
      <c r="E16" s="373">
        <v>58262</v>
      </c>
      <c r="F16" s="373">
        <v>35626</v>
      </c>
      <c r="G16" s="373"/>
    </row>
    <row r="17" spans="1:7" ht="14.25" customHeight="1">
      <c r="A17" s="31"/>
      <c r="B17" s="371" t="s">
        <v>625</v>
      </c>
      <c r="C17" s="371" t="s">
        <v>893</v>
      </c>
      <c r="D17" s="371" t="s">
        <v>623</v>
      </c>
      <c r="E17" s="373">
        <v>27323</v>
      </c>
      <c r="F17" s="373">
        <v>27323</v>
      </c>
      <c r="G17" s="373"/>
    </row>
    <row r="18" spans="1:7" ht="14.25" customHeight="1">
      <c r="A18" s="31"/>
      <c r="B18" s="371" t="s">
        <v>625</v>
      </c>
      <c r="C18" s="371" t="s">
        <v>894</v>
      </c>
      <c r="D18" s="371" t="s">
        <v>622</v>
      </c>
      <c r="E18" s="373">
        <v>260945</v>
      </c>
      <c r="F18" s="373">
        <v>260945</v>
      </c>
      <c r="G18" s="373"/>
    </row>
    <row r="19" spans="1:7" ht="14.25" customHeight="1">
      <c r="A19" s="31"/>
      <c r="B19" s="371" t="s">
        <v>901</v>
      </c>
      <c r="C19" s="371" t="s">
        <v>902</v>
      </c>
      <c r="D19" s="371" t="s">
        <v>624</v>
      </c>
      <c r="E19" s="373">
        <v>4305</v>
      </c>
      <c r="F19" s="373">
        <v>1890</v>
      </c>
      <c r="G19" s="373"/>
    </row>
    <row r="20" spans="1:7" ht="14.25" customHeight="1">
      <c r="A20" s="31"/>
      <c r="B20" s="371" t="s">
        <v>709</v>
      </c>
      <c r="C20" s="371"/>
      <c r="D20" s="371"/>
      <c r="E20" s="373">
        <v>170993</v>
      </c>
      <c r="F20" s="373">
        <v>142972</v>
      </c>
      <c r="G20" s="373"/>
    </row>
    <row r="21" spans="1:78" ht="14.25" customHeight="1">
      <c r="A21" s="31"/>
      <c r="B21" s="371" t="s">
        <v>903</v>
      </c>
      <c r="C21" s="371" t="s">
        <v>904</v>
      </c>
      <c r="D21" s="371" t="s">
        <v>621</v>
      </c>
      <c r="E21" s="373">
        <v>24958</v>
      </c>
      <c r="F21" s="373">
        <v>17479</v>
      </c>
      <c r="G21" s="373"/>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row>
    <row r="22" spans="1:78" ht="14.25" customHeight="1">
      <c r="A22" s="31"/>
      <c r="B22" s="371" t="s">
        <v>903</v>
      </c>
      <c r="C22" s="371" t="s">
        <v>905</v>
      </c>
      <c r="D22" s="371" t="s">
        <v>621</v>
      </c>
      <c r="E22" s="373">
        <v>18582</v>
      </c>
      <c r="F22" s="373">
        <v>13647</v>
      </c>
      <c r="G22" s="373"/>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row>
    <row r="23" spans="1:78" ht="14.25" customHeight="1">
      <c r="A23" s="31"/>
      <c r="B23" s="371" t="s">
        <v>906</v>
      </c>
      <c r="C23" s="371" t="s">
        <v>907</v>
      </c>
      <c r="D23" s="371" t="s">
        <v>621</v>
      </c>
      <c r="E23" s="373">
        <v>2092</v>
      </c>
      <c r="F23" s="373">
        <v>1727</v>
      </c>
      <c r="G23" s="373"/>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row>
    <row r="24" spans="1:78" ht="14.25" customHeight="1">
      <c r="A24" s="31"/>
      <c r="B24" s="371" t="s">
        <v>906</v>
      </c>
      <c r="C24" s="371" t="s">
        <v>908</v>
      </c>
      <c r="D24" s="371" t="s">
        <v>623</v>
      </c>
      <c r="E24" s="373">
        <v>13130</v>
      </c>
      <c r="F24" s="373">
        <v>13130</v>
      </c>
      <c r="G24" s="373"/>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row>
    <row r="25" spans="1:78" ht="14.25" customHeight="1">
      <c r="A25" s="31"/>
      <c r="B25" s="371" t="s">
        <v>906</v>
      </c>
      <c r="C25" s="371" t="s">
        <v>909</v>
      </c>
      <c r="D25" s="371" t="s">
        <v>623</v>
      </c>
      <c r="E25" s="373">
        <v>11981</v>
      </c>
      <c r="F25" s="373">
        <v>11981</v>
      </c>
      <c r="G25" s="373"/>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row>
    <row r="26" spans="1:78" ht="14.25" customHeight="1">
      <c r="A26" s="31"/>
      <c r="B26" s="371" t="s">
        <v>906</v>
      </c>
      <c r="C26" s="371" t="s">
        <v>910</v>
      </c>
      <c r="D26" s="371" t="s">
        <v>621</v>
      </c>
      <c r="E26" s="373">
        <v>15704</v>
      </c>
      <c r="F26" s="373">
        <v>11841</v>
      </c>
      <c r="G26" s="373"/>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row>
    <row r="27" spans="1:78" ht="14.25" customHeight="1">
      <c r="A27" s="31"/>
      <c r="B27" s="371" t="s">
        <v>911</v>
      </c>
      <c r="C27" s="371" t="s">
        <v>912</v>
      </c>
      <c r="D27" s="371" t="s">
        <v>621</v>
      </c>
      <c r="E27" s="373">
        <v>20091</v>
      </c>
      <c r="F27" s="373">
        <v>15544</v>
      </c>
      <c r="G27" s="373"/>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row>
    <row r="28" spans="1:78" ht="14.25" customHeight="1">
      <c r="A28" s="31"/>
      <c r="B28" s="371" t="s">
        <v>911</v>
      </c>
      <c r="C28" s="371" t="s">
        <v>913</v>
      </c>
      <c r="D28" s="371" t="s">
        <v>621</v>
      </c>
      <c r="E28" s="373">
        <v>35523</v>
      </c>
      <c r="F28" s="373">
        <v>30770</v>
      </c>
      <c r="G28" s="373"/>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row>
    <row r="29" spans="1:78" ht="14.25" customHeight="1">
      <c r="A29" s="31"/>
      <c r="B29" s="371" t="s">
        <v>911</v>
      </c>
      <c r="C29" s="371" t="s">
        <v>913</v>
      </c>
      <c r="D29" s="371" t="s">
        <v>623</v>
      </c>
      <c r="E29" s="373">
        <v>15736</v>
      </c>
      <c r="F29" s="373">
        <v>15736</v>
      </c>
      <c r="G29" s="373"/>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row>
    <row r="30" spans="1:78" ht="14.25" customHeight="1">
      <c r="A30" s="31"/>
      <c r="B30" s="371" t="s">
        <v>911</v>
      </c>
      <c r="C30" s="371" t="s">
        <v>914</v>
      </c>
      <c r="D30" s="371" t="s">
        <v>623</v>
      </c>
      <c r="E30" s="373">
        <v>10415</v>
      </c>
      <c r="F30" s="373">
        <v>10415</v>
      </c>
      <c r="G30" s="373"/>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row>
    <row r="31" spans="1:78" ht="14.25" customHeight="1">
      <c r="A31" s="31"/>
      <c r="B31" s="371" t="s">
        <v>915</v>
      </c>
      <c r="C31" s="371" t="s">
        <v>916</v>
      </c>
      <c r="D31" s="371" t="s">
        <v>624</v>
      </c>
      <c r="E31" s="373">
        <v>2781</v>
      </c>
      <c r="F31" s="373">
        <v>702</v>
      </c>
      <c r="G31" s="373"/>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row>
    <row r="32" spans="1:7" ht="14.25" customHeight="1">
      <c r="A32" s="31"/>
      <c r="B32" s="371" t="s">
        <v>710</v>
      </c>
      <c r="C32" s="371"/>
      <c r="D32" s="371"/>
      <c r="E32" s="373">
        <v>58705</v>
      </c>
      <c r="F32" s="373">
        <v>57526</v>
      </c>
      <c r="G32" s="373"/>
    </row>
    <row r="33" spans="1:7" ht="14.25" customHeight="1">
      <c r="A33" s="31"/>
      <c r="B33" s="371" t="s">
        <v>917</v>
      </c>
      <c r="C33" s="371" t="s">
        <v>918</v>
      </c>
      <c r="D33" s="371" t="s">
        <v>621</v>
      </c>
      <c r="E33" s="373">
        <v>11343</v>
      </c>
      <c r="F33" s="373">
        <v>11231</v>
      </c>
      <c r="G33" s="373"/>
    </row>
    <row r="34" spans="1:7" ht="14.25" customHeight="1">
      <c r="A34" s="31"/>
      <c r="B34" s="371" t="s">
        <v>917</v>
      </c>
      <c r="C34" s="371" t="s">
        <v>593</v>
      </c>
      <c r="D34" s="371" t="s">
        <v>623</v>
      </c>
      <c r="E34" s="373">
        <v>4414</v>
      </c>
      <c r="F34" s="373">
        <v>4414</v>
      </c>
      <c r="G34" s="373"/>
    </row>
    <row r="35" spans="1:7" ht="14.25" customHeight="1">
      <c r="A35" s="31"/>
      <c r="B35" s="371" t="s">
        <v>917</v>
      </c>
      <c r="C35" s="371" t="s">
        <v>919</v>
      </c>
      <c r="D35" s="371" t="s">
        <v>621</v>
      </c>
      <c r="E35" s="373">
        <v>3068</v>
      </c>
      <c r="F35" s="373">
        <v>2754</v>
      </c>
      <c r="G35" s="373"/>
    </row>
    <row r="36" spans="1:7" ht="14.25" customHeight="1">
      <c r="A36" s="31"/>
      <c r="B36" s="371" t="s">
        <v>920</v>
      </c>
      <c r="C36" s="371" t="s">
        <v>594</v>
      </c>
      <c r="D36" s="371" t="s">
        <v>623</v>
      </c>
      <c r="E36" s="373">
        <v>2596</v>
      </c>
      <c r="F36" s="373">
        <v>2596</v>
      </c>
      <c r="G36" s="373"/>
    </row>
    <row r="37" spans="1:7" ht="14.25" customHeight="1">
      <c r="A37" s="31"/>
      <c r="B37" s="371" t="s">
        <v>920</v>
      </c>
      <c r="C37" s="371" t="s">
        <v>921</v>
      </c>
      <c r="D37" s="371" t="s">
        <v>623</v>
      </c>
      <c r="E37" s="373">
        <v>2877</v>
      </c>
      <c r="F37" s="373">
        <v>2877</v>
      </c>
      <c r="G37" s="373"/>
    </row>
    <row r="38" spans="1:7" ht="14.25" customHeight="1">
      <c r="A38" s="31"/>
      <c r="B38" s="371" t="s">
        <v>922</v>
      </c>
      <c r="C38" s="371" t="s">
        <v>923</v>
      </c>
      <c r="D38" s="371" t="s">
        <v>621</v>
      </c>
      <c r="E38" s="373">
        <v>17255</v>
      </c>
      <c r="F38" s="373">
        <v>16502</v>
      </c>
      <c r="G38" s="373"/>
    </row>
    <row r="39" spans="1:7" ht="14.25" customHeight="1">
      <c r="A39" s="31"/>
      <c r="B39" s="371" t="s">
        <v>922</v>
      </c>
      <c r="C39" s="371" t="s">
        <v>924</v>
      </c>
      <c r="D39" s="371" t="s">
        <v>623</v>
      </c>
      <c r="E39" s="373">
        <v>10667</v>
      </c>
      <c r="F39" s="373">
        <v>10667</v>
      </c>
      <c r="G39" s="373"/>
    </row>
    <row r="40" spans="1:7" ht="14.25" customHeight="1">
      <c r="A40" s="31"/>
      <c r="B40" s="371" t="s">
        <v>925</v>
      </c>
      <c r="C40" s="371" t="s">
        <v>926</v>
      </c>
      <c r="D40" s="371" t="s">
        <v>623</v>
      </c>
      <c r="E40" s="373">
        <v>6485</v>
      </c>
      <c r="F40" s="373">
        <v>6485</v>
      </c>
      <c r="G40" s="373"/>
    </row>
    <row r="41" spans="1:7" ht="14.25" customHeight="1">
      <c r="A41" s="290"/>
      <c r="B41" s="290" t="s">
        <v>472</v>
      </c>
      <c r="C41" s="291"/>
      <c r="D41" s="291"/>
      <c r="E41" s="390">
        <v>695136</v>
      </c>
      <c r="F41" s="390">
        <v>625649</v>
      </c>
      <c r="G41" s="390"/>
    </row>
    <row r="42" spans="1:7" ht="8.25" customHeight="1">
      <c r="A42" s="304"/>
      <c r="B42" s="304"/>
      <c r="C42" s="305"/>
      <c r="D42" s="305"/>
      <c r="E42" s="305"/>
      <c r="F42" s="305"/>
      <c r="G42" s="305"/>
    </row>
    <row r="43" spans="1:7" ht="13.5">
      <c r="A43" s="6" t="s">
        <v>712</v>
      </c>
      <c r="B43" s="6"/>
      <c r="C43" s="6"/>
      <c r="D43" s="6"/>
      <c r="E43" s="6"/>
      <c r="F43" s="6"/>
      <c r="G43" s="6"/>
    </row>
    <row r="46" ht="13.5" customHeight="1"/>
  </sheetData>
  <sheetProtection/>
  <mergeCells count="4">
    <mergeCell ref="A6:A7"/>
    <mergeCell ref="B6:B7"/>
    <mergeCell ref="C6:C7"/>
    <mergeCell ref="D6:D7"/>
  </mergeCells>
  <conditionalFormatting sqref="A8:G40">
    <cfRule type="expression" priority="1" dxfId="28" stopIfTrue="1">
      <formula>MID($B8,1,7)="Almere "</formula>
    </cfRule>
    <cfRule type="expression" priority="2" dxfId="21" stopIfTrue="1">
      <formula>MOD(ROW(),2)=1</formula>
    </cfRule>
  </conditionalFormatting>
  <hyperlinks>
    <hyperlink ref="I5" location="Inhoud!A1" display="Terug naar inhoud"/>
  </hyperlinks>
  <printOptions/>
  <pageMargins left="0.7" right="0.7" top="0.75" bottom="0.75" header="0.3" footer="0.3"/>
  <pageSetup horizontalDpi="200" verticalDpi="200" orientation="portrait" paperSize="9" r:id="rId1"/>
</worksheet>
</file>

<file path=xl/worksheets/sheet25.xml><?xml version="1.0" encoding="utf-8"?>
<worksheet xmlns="http://schemas.openxmlformats.org/spreadsheetml/2006/main" xmlns:r="http://schemas.openxmlformats.org/officeDocument/2006/relationships">
  <sheetPr>
    <tabColor indexed="34"/>
  </sheetPr>
  <dimension ref="A5:BZ33"/>
  <sheetViews>
    <sheetView zoomScale="82" zoomScaleNormal="82" zoomScalePageLayoutView="0" workbookViewId="0" topLeftCell="A5">
      <selection activeCell="S49" sqref="S49"/>
    </sheetView>
  </sheetViews>
  <sheetFormatPr defaultColWidth="9.140625" defaultRowHeight="12.75"/>
  <cols>
    <col min="1" max="1" width="1.1484375" style="3" customWidth="1"/>
    <col min="2" max="2" width="31.421875" style="3" customWidth="1"/>
    <col min="3" max="4" width="8.421875" style="3" customWidth="1"/>
    <col min="5" max="5" width="6.7109375" style="3" customWidth="1"/>
    <col min="6" max="6" width="1.8515625" style="3" customWidth="1"/>
    <col min="7" max="7" width="8.421875" style="3" customWidth="1"/>
    <col min="8" max="8" width="8.7109375" style="3" customWidth="1"/>
    <col min="9" max="9" width="6.7109375" style="3" customWidth="1"/>
    <col min="10" max="10" width="1.8515625" style="3" customWidth="1"/>
    <col min="11" max="12" width="8.421875" style="3" customWidth="1"/>
    <col min="13" max="13" width="6.7109375" style="3" customWidth="1"/>
    <col min="14" max="14" width="1.8515625" style="3" customWidth="1"/>
    <col min="15" max="16" width="8.421875" style="3" customWidth="1"/>
    <col min="17" max="17" width="6.7109375" style="3" customWidth="1"/>
    <col min="18" max="18" width="2.8515625" style="3" customWidth="1"/>
    <col min="19" max="19" width="2.421875" style="11" customWidth="1"/>
    <col min="20" max="20" width="13.140625" style="11" customWidth="1"/>
    <col min="21" max="21" width="4.8515625" style="11" customWidth="1"/>
    <col min="22" max="78" width="9.28125" style="11" hidden="1" customWidth="1"/>
    <col min="79" max="16384" width="9.140625" style="3" customWidth="1"/>
  </cols>
  <sheetData>
    <row r="1" ht="13.5" hidden="1"/>
    <row r="2" ht="13.5" hidden="1"/>
    <row r="3" ht="13.5" hidden="1"/>
    <row r="4" ht="13.5" hidden="1"/>
    <row r="5" spans="1:20" ht="27.75" customHeight="1">
      <c r="A5" s="47" t="s">
        <v>123</v>
      </c>
      <c r="Q5" s="546" t="s">
        <v>884</v>
      </c>
      <c r="R5" s="546"/>
      <c r="S5" s="42"/>
      <c r="T5" s="113" t="s">
        <v>631</v>
      </c>
    </row>
    <row r="6" spans="1:78" s="1" customFormat="1" ht="15.75" customHeight="1">
      <c r="A6" s="164"/>
      <c r="B6" s="624" t="s">
        <v>452</v>
      </c>
      <c r="C6" s="368" t="s">
        <v>125</v>
      </c>
      <c r="D6" s="165"/>
      <c r="E6" s="165"/>
      <c r="F6" s="165" t="s">
        <v>479</v>
      </c>
      <c r="G6" s="368" t="s">
        <v>126</v>
      </c>
      <c r="H6" s="165"/>
      <c r="I6" s="165"/>
      <c r="J6" s="288" t="s">
        <v>479</v>
      </c>
      <c r="K6" s="368" t="s">
        <v>127</v>
      </c>
      <c r="L6" s="165"/>
      <c r="M6" s="165"/>
      <c r="N6" s="288" t="s">
        <v>479</v>
      </c>
      <c r="O6" s="368" t="s">
        <v>128</v>
      </c>
      <c r="P6" s="165"/>
      <c r="Q6" s="165"/>
      <c r="R6" s="165"/>
      <c r="S6" s="23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s="2" customFormat="1" ht="15.75" customHeight="1">
      <c r="A7" s="170"/>
      <c r="B7" s="625"/>
      <c r="C7" s="172" t="s">
        <v>129</v>
      </c>
      <c r="D7" s="352" t="s">
        <v>520</v>
      </c>
      <c r="E7" s="174" t="s">
        <v>130</v>
      </c>
      <c r="F7" s="175"/>
      <c r="G7" s="172" t="s">
        <v>129</v>
      </c>
      <c r="H7" s="352" t="s">
        <v>520</v>
      </c>
      <c r="I7" s="174" t="s">
        <v>130</v>
      </c>
      <c r="J7" s="289" t="s">
        <v>479</v>
      </c>
      <c r="K7" s="172" t="s">
        <v>129</v>
      </c>
      <c r="L7" s="352" t="s">
        <v>520</v>
      </c>
      <c r="M7" s="352" t="s">
        <v>130</v>
      </c>
      <c r="N7" s="289" t="s">
        <v>479</v>
      </c>
      <c r="O7" s="172" t="s">
        <v>129</v>
      </c>
      <c r="P7" s="352" t="s">
        <v>520</v>
      </c>
      <c r="Q7" s="352" t="s">
        <v>130</v>
      </c>
      <c r="R7" s="369"/>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ht="15" customHeight="1">
      <c r="A8" s="31"/>
      <c r="B8" s="371" t="s">
        <v>131</v>
      </c>
      <c r="C8" s="257" t="s">
        <v>555</v>
      </c>
      <c r="D8" s="438" t="s">
        <v>555</v>
      </c>
      <c r="E8" s="257" t="s">
        <v>555</v>
      </c>
      <c r="F8" s="373"/>
      <c r="G8" s="257" t="s">
        <v>555</v>
      </c>
      <c r="H8" s="438" t="s">
        <v>555</v>
      </c>
      <c r="I8" s="257" t="s">
        <v>555</v>
      </c>
      <c r="J8" s="31"/>
      <c r="K8" s="257" t="s">
        <v>555</v>
      </c>
      <c r="L8" s="438" t="s">
        <v>555</v>
      </c>
      <c r="M8" s="257" t="s">
        <v>555</v>
      </c>
      <c r="N8" s="31"/>
      <c r="O8" s="257">
        <v>17450</v>
      </c>
      <c r="P8" s="437">
        <v>0.216243679984138</v>
      </c>
      <c r="Q8" s="373">
        <v>9</v>
      </c>
      <c r="R8" s="373"/>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row>
    <row r="9" spans="1:78" ht="15" customHeight="1">
      <c r="A9" s="31"/>
      <c r="B9" s="371" t="s">
        <v>613</v>
      </c>
      <c r="C9" s="257">
        <v>9374</v>
      </c>
      <c r="D9" s="437">
        <v>0.20764664185716816</v>
      </c>
      <c r="E9" s="257">
        <v>9</v>
      </c>
      <c r="F9" s="373"/>
      <c r="G9" s="257">
        <v>9081</v>
      </c>
      <c r="H9" s="437">
        <v>0.17115554969184085</v>
      </c>
      <c r="I9" s="257">
        <v>7</v>
      </c>
      <c r="J9" s="31"/>
      <c r="K9" s="257">
        <v>16606</v>
      </c>
      <c r="L9" s="437">
        <v>0.2749656417134436</v>
      </c>
      <c r="M9" s="373">
        <v>12</v>
      </c>
      <c r="N9" s="31"/>
      <c r="O9" s="257">
        <v>14393</v>
      </c>
      <c r="P9" s="437">
        <v>0.17836076137602855</v>
      </c>
      <c r="Q9" s="373">
        <v>8</v>
      </c>
      <c r="R9" s="373"/>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row>
    <row r="10" spans="1:78" ht="15" customHeight="1">
      <c r="A10" s="31"/>
      <c r="B10" s="371" t="s">
        <v>132</v>
      </c>
      <c r="C10" s="257">
        <v>13018</v>
      </c>
      <c r="D10" s="437">
        <v>0.2883661173134857</v>
      </c>
      <c r="E10" s="257">
        <v>12</v>
      </c>
      <c r="F10" s="373"/>
      <c r="G10" s="257">
        <v>10335</v>
      </c>
      <c r="H10" s="437">
        <v>0.19479050832123943</v>
      </c>
      <c r="I10" s="257">
        <v>8</v>
      </c>
      <c r="J10" s="31"/>
      <c r="K10" s="257">
        <v>10172</v>
      </c>
      <c r="L10" s="437">
        <v>0.16843011607305483</v>
      </c>
      <c r="M10" s="373">
        <v>7</v>
      </c>
      <c r="N10" s="31"/>
      <c r="O10" s="257">
        <v>12381</v>
      </c>
      <c r="P10" s="437">
        <v>0.15342767919103797</v>
      </c>
      <c r="Q10" s="373">
        <v>7</v>
      </c>
      <c r="R10" s="373"/>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78" ht="15" customHeight="1">
      <c r="A11" s="31"/>
      <c r="B11" s="371" t="s">
        <v>163</v>
      </c>
      <c r="C11" s="257">
        <v>5204</v>
      </c>
      <c r="D11" s="437">
        <v>0.1152755626439837</v>
      </c>
      <c r="E11" s="257">
        <v>5</v>
      </c>
      <c r="F11" s="373"/>
      <c r="G11" s="257">
        <v>3070</v>
      </c>
      <c r="H11" s="437">
        <v>0.05786229903688486</v>
      </c>
      <c r="I11" s="257">
        <v>2</v>
      </c>
      <c r="J11" s="31"/>
      <c r="K11" s="257">
        <v>2183</v>
      </c>
      <c r="L11" s="437">
        <v>0.03614657327836007</v>
      </c>
      <c r="M11" s="373">
        <v>1</v>
      </c>
      <c r="N11" s="31"/>
      <c r="O11" s="257">
        <v>6693</v>
      </c>
      <c r="P11" s="437">
        <v>0.08294091404778428</v>
      </c>
      <c r="Q11" s="373">
        <v>3</v>
      </c>
      <c r="R11" s="373"/>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ht="15" customHeight="1">
      <c r="A12" s="31"/>
      <c r="B12" s="371" t="s">
        <v>612</v>
      </c>
      <c r="C12" s="257">
        <v>4907</v>
      </c>
      <c r="D12" s="437">
        <v>0.10869661527556264</v>
      </c>
      <c r="E12" s="257">
        <v>4</v>
      </c>
      <c r="F12" s="373"/>
      <c r="G12" s="257">
        <v>5634</v>
      </c>
      <c r="H12" s="437">
        <v>0.1061876849426089</v>
      </c>
      <c r="I12" s="257">
        <v>4</v>
      </c>
      <c r="J12" s="31"/>
      <c r="K12" s="257">
        <v>4440</v>
      </c>
      <c r="L12" s="437">
        <v>0.07351845412547812</v>
      </c>
      <c r="M12" s="373">
        <v>3</v>
      </c>
      <c r="N12" s="31"/>
      <c r="O12" s="257">
        <v>6437</v>
      </c>
      <c r="P12" s="437">
        <v>0.07976851392881927</v>
      </c>
      <c r="Q12" s="373">
        <v>3</v>
      </c>
      <c r="R12" s="373"/>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78" ht="15" customHeight="1">
      <c r="A13" s="31"/>
      <c r="B13" s="371" t="s">
        <v>133</v>
      </c>
      <c r="C13" s="257" t="s">
        <v>555</v>
      </c>
      <c r="D13" s="439" t="s">
        <v>555</v>
      </c>
      <c r="E13" s="257" t="s">
        <v>555</v>
      </c>
      <c r="F13" s="373"/>
      <c r="G13" s="257">
        <v>11411</v>
      </c>
      <c r="H13" s="437">
        <v>0.21507058446576324</v>
      </c>
      <c r="I13" s="257">
        <v>9</v>
      </c>
      <c r="J13" s="31"/>
      <c r="K13" s="257">
        <v>6430</v>
      </c>
      <c r="L13" s="437">
        <v>0.1064692927988343</v>
      </c>
      <c r="M13" s="373">
        <v>4</v>
      </c>
      <c r="N13" s="31"/>
      <c r="O13" s="257">
        <v>5960</v>
      </c>
      <c r="P13" s="437">
        <v>0.073857440269654</v>
      </c>
      <c r="Q13" s="373">
        <v>3</v>
      </c>
      <c r="R13" s="373"/>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ht="15" customHeight="1">
      <c r="A14" s="31"/>
      <c r="B14" s="371" t="s">
        <v>134</v>
      </c>
      <c r="C14" s="257" t="s">
        <v>555</v>
      </c>
      <c r="D14" s="438" t="s">
        <v>555</v>
      </c>
      <c r="E14" s="257" t="s">
        <v>555</v>
      </c>
      <c r="F14" s="373"/>
      <c r="G14" s="257" t="s">
        <v>555</v>
      </c>
      <c r="H14" s="438" t="s">
        <v>555</v>
      </c>
      <c r="I14" s="257" t="s">
        <v>555</v>
      </c>
      <c r="J14" s="31"/>
      <c r="K14" s="257">
        <v>5628</v>
      </c>
      <c r="L14" s="437">
        <v>0.0931896080671601</v>
      </c>
      <c r="M14" s="373">
        <v>4</v>
      </c>
      <c r="N14" s="31"/>
      <c r="O14" s="257">
        <v>3869</v>
      </c>
      <c r="P14" s="437">
        <v>0.04794537523545157</v>
      </c>
      <c r="Q14" s="373">
        <v>2</v>
      </c>
      <c r="R14" s="373"/>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ht="15" customHeight="1">
      <c r="A15" s="31"/>
      <c r="B15" s="371" t="s">
        <v>135</v>
      </c>
      <c r="C15" s="257">
        <v>3948</v>
      </c>
      <c r="D15" s="437">
        <v>0.0874534821903243</v>
      </c>
      <c r="E15" s="257">
        <v>3</v>
      </c>
      <c r="F15" s="373"/>
      <c r="G15" s="257">
        <v>5206</v>
      </c>
      <c r="H15" s="437">
        <v>0.09812088885538195</v>
      </c>
      <c r="I15" s="257">
        <v>4</v>
      </c>
      <c r="J15" s="31"/>
      <c r="K15" s="257">
        <v>4610</v>
      </c>
      <c r="L15" s="437">
        <v>0.07633334989154372</v>
      </c>
      <c r="M15" s="373">
        <v>3</v>
      </c>
      <c r="N15" s="31"/>
      <c r="O15" s="257">
        <v>3752</v>
      </c>
      <c r="P15" s="437">
        <v>0.046495489243580844</v>
      </c>
      <c r="Q15" s="373">
        <v>2</v>
      </c>
      <c r="R15" s="373"/>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row>
    <row r="16" spans="1:78" ht="15" customHeight="1">
      <c r="A16" s="31"/>
      <c r="B16" s="371" t="s">
        <v>136</v>
      </c>
      <c r="C16" s="257" t="s">
        <v>555</v>
      </c>
      <c r="D16" s="439" t="s">
        <v>555</v>
      </c>
      <c r="E16" s="257" t="s">
        <v>555</v>
      </c>
      <c r="F16" s="373"/>
      <c r="G16" s="257">
        <v>1995</v>
      </c>
      <c r="H16" s="437">
        <v>0.037601070546770456</v>
      </c>
      <c r="I16" s="257">
        <v>1</v>
      </c>
      <c r="J16" s="31"/>
      <c r="K16" s="257">
        <v>2336</v>
      </c>
      <c r="L16" s="437">
        <v>0.03867997946781912</v>
      </c>
      <c r="M16" s="373">
        <v>2</v>
      </c>
      <c r="N16" s="31"/>
      <c r="O16" s="257">
        <v>2328</v>
      </c>
      <c r="P16" s="437">
        <v>0.028849013581838008</v>
      </c>
      <c r="Q16" s="373">
        <v>1</v>
      </c>
      <c r="R16" s="373"/>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row>
    <row r="17" spans="1:78" ht="15" customHeight="1">
      <c r="A17" s="31"/>
      <c r="B17" s="371" t="s">
        <v>137</v>
      </c>
      <c r="C17" s="257" t="s">
        <v>555</v>
      </c>
      <c r="D17" s="438" t="s">
        <v>555</v>
      </c>
      <c r="E17" s="257" t="s">
        <v>555</v>
      </c>
      <c r="F17" s="373"/>
      <c r="G17" s="257" t="s">
        <v>555</v>
      </c>
      <c r="H17" s="438" t="s">
        <v>555</v>
      </c>
      <c r="I17" s="257" t="s">
        <v>555</v>
      </c>
      <c r="J17" s="31"/>
      <c r="K17" s="257" t="s">
        <v>555</v>
      </c>
      <c r="L17" s="438" t="s">
        <v>555</v>
      </c>
      <c r="M17" s="257" t="s">
        <v>555</v>
      </c>
      <c r="N17" s="31"/>
      <c r="O17" s="257">
        <v>1813</v>
      </c>
      <c r="P17" s="437">
        <v>0.02246703678001388</v>
      </c>
      <c r="Q17" s="373">
        <v>1</v>
      </c>
      <c r="R17" s="373"/>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row>
    <row r="18" spans="1:78" ht="15" customHeight="1">
      <c r="A18" s="31"/>
      <c r="B18" s="371" t="s">
        <v>138</v>
      </c>
      <c r="C18" s="257">
        <v>1667</v>
      </c>
      <c r="D18" s="437">
        <v>0.03692628034733298</v>
      </c>
      <c r="E18" s="257">
        <v>1</v>
      </c>
      <c r="F18" s="373"/>
      <c r="G18" s="257">
        <v>1844</v>
      </c>
      <c r="H18" s="437">
        <v>0.034755074730949735</v>
      </c>
      <c r="I18" s="257">
        <v>1</v>
      </c>
      <c r="J18" s="31"/>
      <c r="K18" s="257">
        <v>1778</v>
      </c>
      <c r="L18" s="437">
        <v>0.02944049807096849</v>
      </c>
      <c r="M18" s="373">
        <v>1</v>
      </c>
      <c r="N18" s="31"/>
      <c r="O18" s="257">
        <v>1507</v>
      </c>
      <c r="P18" s="437">
        <v>0.01867502726281352</v>
      </c>
      <c r="Q18" s="257" t="s">
        <v>555</v>
      </c>
      <c r="R18" s="373"/>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row>
    <row r="19" spans="1:78" ht="15" customHeight="1">
      <c r="A19" s="31"/>
      <c r="B19" s="371" t="s">
        <v>139</v>
      </c>
      <c r="C19" s="257">
        <v>3124</v>
      </c>
      <c r="D19" s="437">
        <v>0.06920077972709551</v>
      </c>
      <c r="E19" s="257">
        <v>3</v>
      </c>
      <c r="F19" s="373"/>
      <c r="G19" s="257">
        <v>2984</v>
      </c>
      <c r="H19" s="437">
        <v>0.056241400757675704</v>
      </c>
      <c r="I19" s="257">
        <v>2</v>
      </c>
      <c r="J19" s="31"/>
      <c r="K19" s="257">
        <v>3436</v>
      </c>
      <c r="L19" s="437">
        <v>0.05689401089530244</v>
      </c>
      <c r="M19" s="373">
        <v>2</v>
      </c>
      <c r="N19" s="31"/>
      <c r="O19" s="257">
        <v>1275</v>
      </c>
      <c r="P19" s="437">
        <v>0.015800039655001485</v>
      </c>
      <c r="Q19" s="257" t="s">
        <v>555</v>
      </c>
      <c r="R19" s="373"/>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row>
    <row r="20" spans="1:78" ht="15" customHeight="1">
      <c r="A20" s="31"/>
      <c r="B20" s="371" t="s">
        <v>140</v>
      </c>
      <c r="C20" s="257" t="s">
        <v>555</v>
      </c>
      <c r="D20" s="438" t="s">
        <v>555</v>
      </c>
      <c r="E20" s="257" t="s">
        <v>555</v>
      </c>
      <c r="F20" s="373"/>
      <c r="G20" s="257" t="s">
        <v>555</v>
      </c>
      <c r="H20" s="438" t="s">
        <v>555</v>
      </c>
      <c r="I20" s="257" t="s">
        <v>555</v>
      </c>
      <c r="J20" s="31"/>
      <c r="K20" s="257" t="s">
        <v>555</v>
      </c>
      <c r="L20" s="438" t="s">
        <v>555</v>
      </c>
      <c r="M20" s="257" t="s">
        <v>555</v>
      </c>
      <c r="N20" s="31"/>
      <c r="O20" s="257">
        <v>961</v>
      </c>
      <c r="P20" s="437">
        <v>0.011908892634083474</v>
      </c>
      <c r="Q20" s="257" t="s">
        <v>555</v>
      </c>
      <c r="R20" s="373"/>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1:78" ht="15" customHeight="1">
      <c r="A21" s="31"/>
      <c r="B21" s="371" t="s">
        <v>141</v>
      </c>
      <c r="C21" s="257" t="s">
        <v>555</v>
      </c>
      <c r="D21" s="438" t="s">
        <v>555</v>
      </c>
      <c r="E21" s="257" t="s">
        <v>555</v>
      </c>
      <c r="F21" s="373"/>
      <c r="G21" s="257" t="s">
        <v>555</v>
      </c>
      <c r="H21" s="438" t="s">
        <v>555</v>
      </c>
      <c r="I21" s="257" t="s">
        <v>555</v>
      </c>
      <c r="J21" s="31"/>
      <c r="K21" s="257" t="s">
        <v>555</v>
      </c>
      <c r="L21" s="438" t="s">
        <v>555</v>
      </c>
      <c r="M21" s="257" t="s">
        <v>555</v>
      </c>
      <c r="N21" s="31"/>
      <c r="O21" s="257">
        <v>953</v>
      </c>
      <c r="P21" s="437">
        <v>0.011809755130365817</v>
      </c>
      <c r="Q21" s="257" t="s">
        <v>555</v>
      </c>
      <c r="R21" s="373"/>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1:78" ht="15" customHeight="1">
      <c r="A22" s="31"/>
      <c r="B22" s="371" t="s">
        <v>142</v>
      </c>
      <c r="C22" s="257" t="s">
        <v>555</v>
      </c>
      <c r="D22" s="438" t="s">
        <v>555</v>
      </c>
      <c r="E22" s="257" t="s">
        <v>555</v>
      </c>
      <c r="F22" s="373"/>
      <c r="G22" s="257" t="s">
        <v>555</v>
      </c>
      <c r="H22" s="438" t="s">
        <v>555</v>
      </c>
      <c r="I22" s="257" t="s">
        <v>555</v>
      </c>
      <c r="J22" s="31"/>
      <c r="K22" s="257" t="s">
        <v>555</v>
      </c>
      <c r="L22" s="438" t="s">
        <v>555</v>
      </c>
      <c r="M22" s="257" t="s">
        <v>555</v>
      </c>
      <c r="N22" s="31"/>
      <c r="O22" s="257">
        <v>522</v>
      </c>
      <c r="P22" s="437">
        <v>0.00646872211757708</v>
      </c>
      <c r="Q22" s="257" t="s">
        <v>555</v>
      </c>
      <c r="R22" s="373"/>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1:78" ht="15" customHeight="1">
      <c r="A23" s="31"/>
      <c r="B23" s="371" t="s">
        <v>143</v>
      </c>
      <c r="C23" s="257" t="s">
        <v>555</v>
      </c>
      <c r="D23" s="438" t="s">
        <v>555</v>
      </c>
      <c r="E23" s="257" t="s">
        <v>555</v>
      </c>
      <c r="F23" s="373"/>
      <c r="G23" s="257" t="s">
        <v>555</v>
      </c>
      <c r="H23" s="438" t="s">
        <v>555</v>
      </c>
      <c r="I23" s="257" t="s">
        <v>555</v>
      </c>
      <c r="J23" s="31"/>
      <c r="K23" s="257" t="s">
        <v>555</v>
      </c>
      <c r="L23" s="438" t="s">
        <v>555</v>
      </c>
      <c r="M23" s="257" t="s">
        <v>555</v>
      </c>
      <c r="N23" s="31"/>
      <c r="O23" s="257">
        <v>402</v>
      </c>
      <c r="P23" s="437">
        <v>0.004981659561812233</v>
      </c>
      <c r="Q23" s="257" t="s">
        <v>555</v>
      </c>
      <c r="R23" s="373"/>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1:78" ht="15" customHeight="1">
      <c r="A24" s="31"/>
      <c r="B24" s="371" t="s">
        <v>144</v>
      </c>
      <c r="C24" s="257">
        <v>1826</v>
      </c>
      <c r="D24" s="437">
        <v>0.040448343079922025</v>
      </c>
      <c r="E24" s="257">
        <v>1</v>
      </c>
      <c r="F24" s="373"/>
      <c r="G24" s="257">
        <v>1497</v>
      </c>
      <c r="H24" s="437">
        <v>0.028214938650884896</v>
      </c>
      <c r="I24" s="257">
        <v>1</v>
      </c>
      <c r="J24" s="31"/>
      <c r="K24" s="257">
        <v>1000</v>
      </c>
      <c r="L24" s="437">
        <v>0.016558210388621198</v>
      </c>
      <c r="M24" s="257" t="s">
        <v>555</v>
      </c>
      <c r="N24" s="31"/>
      <c r="O24" s="257" t="s">
        <v>555</v>
      </c>
      <c r="P24" s="440" t="s">
        <v>555</v>
      </c>
      <c r="Q24" s="440" t="s">
        <v>555</v>
      </c>
      <c r="R24" s="373"/>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1:78" ht="15" customHeight="1">
      <c r="A25" s="31"/>
      <c r="B25" s="371" t="s">
        <v>145</v>
      </c>
      <c r="C25" s="257">
        <v>1319</v>
      </c>
      <c r="D25" s="437">
        <v>0.029217614743930535</v>
      </c>
      <c r="E25" s="257">
        <v>1</v>
      </c>
      <c r="F25" s="373"/>
      <c r="G25" s="257" t="s">
        <v>555</v>
      </c>
      <c r="H25" s="440" t="s">
        <v>555</v>
      </c>
      <c r="I25" s="440" t="s">
        <v>555</v>
      </c>
      <c r="J25" s="31"/>
      <c r="K25" s="257" t="s">
        <v>555</v>
      </c>
      <c r="L25" s="440" t="s">
        <v>555</v>
      </c>
      <c r="M25" s="440" t="s">
        <v>555</v>
      </c>
      <c r="N25" s="31"/>
      <c r="O25" s="257" t="s">
        <v>555</v>
      </c>
      <c r="P25" s="440" t="s">
        <v>555</v>
      </c>
      <c r="Q25" s="440" t="s">
        <v>555</v>
      </c>
      <c r="R25" s="373"/>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ht="15" customHeight="1">
      <c r="A26" s="31"/>
      <c r="B26" s="371" t="s">
        <v>171</v>
      </c>
      <c r="C26" s="257">
        <v>757</v>
      </c>
      <c r="D26" s="437">
        <v>0.016768562821194398</v>
      </c>
      <c r="E26" s="257" t="s">
        <v>555</v>
      </c>
      <c r="F26" s="373"/>
      <c r="G26" s="257" t="s">
        <v>555</v>
      </c>
      <c r="H26" s="440" t="s">
        <v>555</v>
      </c>
      <c r="I26" s="440" t="s">
        <v>555</v>
      </c>
      <c r="J26" s="31"/>
      <c r="K26" s="257">
        <v>1774</v>
      </c>
      <c r="L26" s="437">
        <v>0.029374265229414005</v>
      </c>
      <c r="M26" s="257" t="s">
        <v>555</v>
      </c>
      <c r="N26" s="31"/>
      <c r="O26" s="257" t="s">
        <v>555</v>
      </c>
      <c r="P26" s="440" t="s">
        <v>555</v>
      </c>
      <c r="Q26" s="440" t="s">
        <v>555</v>
      </c>
      <c r="R26" s="373"/>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s="4" customFormat="1" ht="15" customHeight="1">
      <c r="A27" s="290"/>
      <c r="B27" s="291" t="s">
        <v>693</v>
      </c>
      <c r="C27" s="390">
        <v>45144</v>
      </c>
      <c r="D27" s="435">
        <v>1</v>
      </c>
      <c r="E27" s="390">
        <v>39</v>
      </c>
      <c r="F27" s="292"/>
      <c r="G27" s="390">
        <v>53057</v>
      </c>
      <c r="H27" s="435">
        <v>1</v>
      </c>
      <c r="I27" s="390">
        <v>39</v>
      </c>
      <c r="J27" s="290"/>
      <c r="K27" s="390">
        <v>60393</v>
      </c>
      <c r="L27" s="435">
        <v>1</v>
      </c>
      <c r="M27" s="292">
        <v>39</v>
      </c>
      <c r="N27" s="290"/>
      <c r="O27" s="390">
        <v>80696</v>
      </c>
      <c r="P27" s="435">
        <v>1</v>
      </c>
      <c r="Q27" s="292">
        <v>39</v>
      </c>
      <c r="R27" s="292"/>
      <c r="S27" s="35"/>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1"/>
      <c r="BM27" s="271"/>
      <c r="BN27" s="271"/>
      <c r="BO27" s="271"/>
      <c r="BP27" s="271"/>
      <c r="BQ27" s="271"/>
      <c r="BR27" s="271"/>
      <c r="BS27" s="271"/>
      <c r="BT27" s="271"/>
      <c r="BU27" s="271"/>
      <c r="BV27" s="271"/>
      <c r="BW27" s="271"/>
      <c r="BX27" s="271"/>
      <c r="BY27" s="271"/>
      <c r="BZ27" s="271"/>
    </row>
    <row r="28" spans="1:78" s="34" customFormat="1" ht="15" customHeight="1">
      <c r="A28" s="525"/>
      <c r="B28" s="526" t="s">
        <v>146</v>
      </c>
      <c r="C28" s="527"/>
      <c r="D28" s="527">
        <v>0.508</v>
      </c>
      <c r="E28" s="528"/>
      <c r="F28" s="527"/>
      <c r="G28" s="527"/>
      <c r="H28" s="527">
        <v>0.476</v>
      </c>
      <c r="I28" s="528"/>
      <c r="J28" s="525"/>
      <c r="K28" s="527"/>
      <c r="L28" s="527">
        <v>0.4793</v>
      </c>
      <c r="M28" s="528"/>
      <c r="N28" s="525"/>
      <c r="O28" s="527"/>
      <c r="P28" s="527">
        <v>0.5898678189767428</v>
      </c>
      <c r="Q28" s="528"/>
      <c r="R28" s="528"/>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row>
    <row r="29" spans="1:78" s="14" customFormat="1" ht="8.25" customHeight="1">
      <c r="A29" s="304"/>
      <c r="B29" s="305"/>
      <c r="C29" s="305"/>
      <c r="D29" s="441"/>
      <c r="E29" s="441"/>
      <c r="F29" s="305"/>
      <c r="G29" s="305"/>
      <c r="H29" s="441"/>
      <c r="I29" s="441"/>
      <c r="J29" s="304"/>
      <c r="K29" s="441"/>
      <c r="L29" s="441"/>
      <c r="M29" s="441"/>
      <c r="N29" s="304"/>
      <c r="O29" s="441"/>
      <c r="P29" s="441"/>
      <c r="Q29" s="441"/>
      <c r="R29" s="441"/>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row>
    <row r="30" spans="1:18" ht="14.25" customHeight="1">
      <c r="A30" s="225" t="s">
        <v>712</v>
      </c>
      <c r="B30" s="6"/>
      <c r="C30" s="6"/>
      <c r="D30" s="6"/>
      <c r="E30" s="6"/>
      <c r="F30" s="6"/>
      <c r="G30" s="6"/>
      <c r="H30" s="6"/>
      <c r="I30" s="6"/>
      <c r="J30" s="6"/>
      <c r="K30" s="6"/>
      <c r="L30" s="6"/>
      <c r="M30" s="6"/>
      <c r="N30" s="6"/>
      <c r="O30" s="6"/>
      <c r="P30" s="6"/>
      <c r="Q30" s="6"/>
      <c r="R30" s="6"/>
    </row>
    <row r="31" spans="1:18" ht="14.25" customHeight="1">
      <c r="A31" s="6" t="s">
        <v>611</v>
      </c>
      <c r="B31" s="6"/>
      <c r="C31" s="6"/>
      <c r="D31" s="6"/>
      <c r="E31" s="6"/>
      <c r="F31" s="6"/>
      <c r="G31" s="6"/>
      <c r="H31" s="6"/>
      <c r="I31" s="6"/>
      <c r="J31" s="6"/>
      <c r="K31" s="6"/>
      <c r="L31" s="6"/>
      <c r="M31" s="6"/>
      <c r="N31" s="6"/>
      <c r="O31" s="6"/>
      <c r="P31" s="6"/>
      <c r="Q31" s="6"/>
      <c r="R31" s="6"/>
    </row>
    <row r="32" spans="1:18" ht="14.25" customHeight="1">
      <c r="A32" s="6" t="s">
        <v>223</v>
      </c>
      <c r="C32" s="6"/>
      <c r="D32" s="6"/>
      <c r="E32" s="6"/>
      <c r="F32" s="6"/>
      <c r="G32" s="6"/>
      <c r="H32" s="6"/>
      <c r="I32" s="6"/>
      <c r="J32" s="6"/>
      <c r="K32" s="6"/>
      <c r="L32" s="6"/>
      <c r="M32" s="6"/>
      <c r="N32" s="6"/>
      <c r="O32" s="6"/>
      <c r="P32" s="6"/>
      <c r="Q32" s="6"/>
      <c r="R32" s="6"/>
    </row>
    <row r="33" spans="3:12" ht="13.5">
      <c r="C33" s="19"/>
      <c r="D33" s="19"/>
      <c r="K33" s="19"/>
      <c r="L33" s="19"/>
    </row>
  </sheetData>
  <sheetProtection/>
  <mergeCells count="1">
    <mergeCell ref="B6:B7"/>
  </mergeCells>
  <conditionalFormatting sqref="A8:R28">
    <cfRule type="expression" priority="5" dxfId="21" stopIfTrue="1">
      <formula>MOD(ROW(),2)=1</formula>
    </cfRule>
  </conditionalFormatting>
  <hyperlinks>
    <hyperlink ref="T5" location="Inhoud!A1" display="Terug naar inhoud"/>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indexed="34"/>
  </sheetPr>
  <dimension ref="A5:BZ29"/>
  <sheetViews>
    <sheetView zoomScale="82" zoomScaleNormal="82" zoomScalePageLayoutView="0" workbookViewId="0" topLeftCell="A5">
      <selection activeCell="S49" sqref="S49"/>
    </sheetView>
  </sheetViews>
  <sheetFormatPr defaultColWidth="9.140625" defaultRowHeight="12.75"/>
  <cols>
    <col min="1" max="1" width="1.1484375" style="3" customWidth="1"/>
    <col min="2" max="2" width="36.28125" style="3" customWidth="1"/>
    <col min="3" max="3" width="8.421875" style="3" customWidth="1"/>
    <col min="4" max="4" width="8.140625" style="3" customWidth="1"/>
    <col min="5" max="5" width="2.421875" style="3" customWidth="1"/>
    <col min="6" max="6" width="8.421875" style="3" customWidth="1"/>
    <col min="7" max="7" width="8.7109375" style="3" customWidth="1"/>
    <col min="8" max="8" width="2.421875" style="3" customWidth="1"/>
    <col min="9" max="9" width="8.421875" style="3" customWidth="1"/>
    <col min="10" max="10" width="8.7109375" style="3" customWidth="1"/>
    <col min="11" max="11" width="2.421875" style="3" customWidth="1"/>
    <col min="12" max="12" width="8.421875" style="3" customWidth="1"/>
    <col min="13" max="13" width="8.7109375" style="3" customWidth="1"/>
    <col min="14" max="14" width="1.1484375" style="3" customWidth="1"/>
    <col min="15" max="15" width="3.140625" style="11" customWidth="1"/>
    <col min="16" max="16" width="11.140625" style="11" bestFit="1" customWidth="1"/>
    <col min="17" max="17" width="6.00390625" style="11" customWidth="1"/>
    <col min="18" max="78" width="9.28125" style="11" hidden="1" customWidth="1"/>
    <col min="79" max="16384" width="9.140625" style="3" customWidth="1"/>
  </cols>
  <sheetData>
    <row r="1" ht="13.5" hidden="1"/>
    <row r="2" ht="13.5" hidden="1"/>
    <row r="3" ht="13.5" hidden="1"/>
    <row r="4" ht="13.5" hidden="1"/>
    <row r="5" spans="1:16" ht="27.75" customHeight="1">
      <c r="A5" s="47" t="s">
        <v>147</v>
      </c>
      <c r="M5" s="546" t="s">
        <v>884</v>
      </c>
      <c r="N5" s="546"/>
      <c r="O5" s="42"/>
      <c r="P5" s="113" t="s">
        <v>631</v>
      </c>
    </row>
    <row r="6" spans="1:78" s="1" customFormat="1" ht="15.75" customHeight="1">
      <c r="A6" s="164"/>
      <c r="B6" s="624" t="s">
        <v>452</v>
      </c>
      <c r="C6" s="165" t="s">
        <v>476</v>
      </c>
      <c r="D6" s="165"/>
      <c r="E6" s="165" t="s">
        <v>479</v>
      </c>
      <c r="F6" s="165" t="s">
        <v>148</v>
      </c>
      <c r="G6" s="165"/>
      <c r="H6" s="165" t="s">
        <v>479</v>
      </c>
      <c r="I6" s="167" t="s">
        <v>474</v>
      </c>
      <c r="J6" s="165"/>
      <c r="K6" s="165" t="s">
        <v>479</v>
      </c>
      <c r="L6" s="165" t="s">
        <v>636</v>
      </c>
      <c r="M6" s="165"/>
      <c r="N6" s="165"/>
      <c r="O6" s="237"/>
      <c r="P6" s="23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s="2" customFormat="1" ht="15.75" customHeight="1">
      <c r="A7" s="170"/>
      <c r="B7" s="625"/>
      <c r="C7" s="172" t="s">
        <v>129</v>
      </c>
      <c r="D7" s="352" t="s">
        <v>520</v>
      </c>
      <c r="E7" s="175"/>
      <c r="F7" s="172" t="s">
        <v>129</v>
      </c>
      <c r="G7" s="352" t="s">
        <v>520</v>
      </c>
      <c r="H7" s="175"/>
      <c r="I7" s="172" t="s">
        <v>129</v>
      </c>
      <c r="J7" s="352" t="s">
        <v>520</v>
      </c>
      <c r="K7" s="175"/>
      <c r="L7" s="172" t="s">
        <v>129</v>
      </c>
      <c r="M7" s="352" t="s">
        <v>520</v>
      </c>
      <c r="N7" s="174"/>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s="1" customFormat="1" ht="15" customHeight="1">
      <c r="A8" s="31"/>
      <c r="B8" s="371" t="s">
        <v>131</v>
      </c>
      <c r="C8" s="373">
        <v>2383</v>
      </c>
      <c r="D8" s="437">
        <v>0.22579116922493842</v>
      </c>
      <c r="E8" s="373"/>
      <c r="F8" s="257">
        <v>9837</v>
      </c>
      <c r="G8" s="437">
        <v>0.21894544726123438</v>
      </c>
      <c r="H8" s="373"/>
      <c r="I8" s="257">
        <v>4622</v>
      </c>
      <c r="J8" s="437">
        <v>0.21457753017641598</v>
      </c>
      <c r="K8" s="373"/>
      <c r="L8" s="257">
        <v>17450</v>
      </c>
      <c r="M8" s="437">
        <v>0.216243679984138</v>
      </c>
      <c r="N8" s="373"/>
      <c r="O8" s="43"/>
      <c r="P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row>
    <row r="9" spans="1:78" s="1" customFormat="1" ht="15" customHeight="1">
      <c r="A9" s="31"/>
      <c r="B9" s="371" t="s">
        <v>613</v>
      </c>
      <c r="C9" s="373">
        <v>1624</v>
      </c>
      <c r="D9" s="437">
        <v>0.1538753079401175</v>
      </c>
      <c r="E9" s="373"/>
      <c r="F9" s="257">
        <v>8462</v>
      </c>
      <c r="G9" s="437">
        <v>0.18834160564446126</v>
      </c>
      <c r="H9" s="373"/>
      <c r="I9" s="257">
        <v>3660</v>
      </c>
      <c r="J9" s="437">
        <v>0.16991643454038996</v>
      </c>
      <c r="K9" s="373"/>
      <c r="L9" s="257">
        <v>14393</v>
      </c>
      <c r="M9" s="437">
        <v>0.17836076137602855</v>
      </c>
      <c r="N9" s="373"/>
      <c r="O9" s="43"/>
      <c r="P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row>
    <row r="10" spans="1:78" s="14" customFormat="1" ht="15" customHeight="1">
      <c r="A10" s="31"/>
      <c r="B10" s="371" t="s">
        <v>132</v>
      </c>
      <c r="C10" s="373">
        <v>1342</v>
      </c>
      <c r="D10" s="437">
        <v>0.127155580822437</v>
      </c>
      <c r="E10" s="373"/>
      <c r="F10" s="257">
        <v>6937</v>
      </c>
      <c r="G10" s="437">
        <v>0.15439916312404015</v>
      </c>
      <c r="H10" s="373"/>
      <c r="I10" s="257">
        <v>3327</v>
      </c>
      <c r="J10" s="437">
        <v>0.1544568245125348</v>
      </c>
      <c r="K10" s="373"/>
      <c r="L10" s="257">
        <v>12381</v>
      </c>
      <c r="M10" s="437">
        <v>0.15342767919103797</v>
      </c>
      <c r="N10" s="37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row>
    <row r="11" spans="1:78" s="1" customFormat="1" ht="15" customHeight="1">
      <c r="A11" s="31"/>
      <c r="B11" s="371" t="s">
        <v>163</v>
      </c>
      <c r="C11" s="257">
        <v>818</v>
      </c>
      <c r="D11" s="437">
        <v>0.07750615880234982</v>
      </c>
      <c r="E11" s="373"/>
      <c r="F11" s="257">
        <v>3746</v>
      </c>
      <c r="G11" s="437">
        <v>0.08337599323376883</v>
      </c>
      <c r="H11" s="373"/>
      <c r="I11" s="257">
        <v>1770</v>
      </c>
      <c r="J11" s="437">
        <v>0.08217270194986072</v>
      </c>
      <c r="K11" s="373"/>
      <c r="L11" s="257">
        <v>6693</v>
      </c>
      <c r="M11" s="437">
        <v>0.08294091404778428</v>
      </c>
      <c r="N11" s="37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row>
    <row r="12" spans="1:78" s="1" customFormat="1" ht="15" customHeight="1">
      <c r="A12" s="31"/>
      <c r="B12" s="371" t="s">
        <v>612</v>
      </c>
      <c r="C12" s="373">
        <v>1037</v>
      </c>
      <c r="D12" s="437">
        <v>0.09825658518097403</v>
      </c>
      <c r="E12" s="373"/>
      <c r="F12" s="257">
        <v>3352</v>
      </c>
      <c r="G12" s="437">
        <v>0.07460660152685349</v>
      </c>
      <c r="H12" s="373"/>
      <c r="I12" s="257">
        <v>1696</v>
      </c>
      <c r="J12" s="437">
        <v>0.07873723305478181</v>
      </c>
      <c r="K12" s="373"/>
      <c r="L12" s="257">
        <v>6437</v>
      </c>
      <c r="M12" s="437">
        <v>0.07976851392881927</v>
      </c>
      <c r="N12" s="37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row>
    <row r="13" spans="1:78" s="1" customFormat="1" ht="15" customHeight="1">
      <c r="A13" s="31"/>
      <c r="B13" s="371" t="s">
        <v>133</v>
      </c>
      <c r="C13" s="373">
        <v>1306</v>
      </c>
      <c r="D13" s="437">
        <v>0.12374455182869054</v>
      </c>
      <c r="E13" s="373"/>
      <c r="F13" s="257">
        <v>2960</v>
      </c>
      <c r="G13" s="437">
        <v>0.06588172449865343</v>
      </c>
      <c r="H13" s="373"/>
      <c r="I13" s="257">
        <v>1521</v>
      </c>
      <c r="J13" s="437">
        <v>0.07061281337047354</v>
      </c>
      <c r="K13" s="373"/>
      <c r="L13" s="257">
        <v>5960</v>
      </c>
      <c r="M13" s="437">
        <v>0.073857440269654</v>
      </c>
      <c r="N13" s="37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row>
    <row r="14" spans="1:78" s="1" customFormat="1" ht="15" customHeight="1">
      <c r="A14" s="31"/>
      <c r="B14" s="371" t="s">
        <v>134</v>
      </c>
      <c r="C14" s="257">
        <v>610</v>
      </c>
      <c r="D14" s="437">
        <v>0.057797991282925905</v>
      </c>
      <c r="E14" s="373"/>
      <c r="F14" s="257">
        <v>2069</v>
      </c>
      <c r="G14" s="437">
        <v>0.04605043513098444</v>
      </c>
      <c r="H14" s="373"/>
      <c r="I14" s="257">
        <v>1029</v>
      </c>
      <c r="J14" s="437">
        <v>0.047771587743732594</v>
      </c>
      <c r="K14" s="373"/>
      <c r="L14" s="257">
        <v>3869</v>
      </c>
      <c r="M14" s="437">
        <v>0.04794537523545157</v>
      </c>
      <c r="N14" s="37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row>
    <row r="15" spans="1:78" s="1" customFormat="1" ht="15" customHeight="1">
      <c r="A15" s="31"/>
      <c r="B15" s="371" t="s">
        <v>135</v>
      </c>
      <c r="C15" s="257">
        <v>362</v>
      </c>
      <c r="D15" s="437">
        <v>0.03429979154822816</v>
      </c>
      <c r="E15" s="373"/>
      <c r="F15" s="257">
        <v>2103</v>
      </c>
      <c r="G15" s="437">
        <v>0.04680718466914465</v>
      </c>
      <c r="H15" s="373"/>
      <c r="I15" s="257">
        <v>1096</v>
      </c>
      <c r="J15" s="437">
        <v>0.05088207985143918</v>
      </c>
      <c r="K15" s="373"/>
      <c r="L15" s="257">
        <v>3752</v>
      </c>
      <c r="M15" s="437">
        <v>0.046495489243580844</v>
      </c>
      <c r="N15" s="37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row>
    <row r="16" spans="1:78" s="1" customFormat="1" ht="15" customHeight="1">
      <c r="A16" s="31"/>
      <c r="B16" s="371" t="s">
        <v>136</v>
      </c>
      <c r="C16" s="373">
        <v>188</v>
      </c>
      <c r="D16" s="437">
        <v>0.017813151411787</v>
      </c>
      <c r="E16" s="373"/>
      <c r="F16" s="257">
        <v>1406</v>
      </c>
      <c r="G16" s="437">
        <v>0.03129381913686038</v>
      </c>
      <c r="H16" s="373"/>
      <c r="I16" s="257">
        <v>624</v>
      </c>
      <c r="J16" s="437">
        <v>0.028969359331476322</v>
      </c>
      <c r="K16" s="373"/>
      <c r="L16" s="257">
        <v>2328</v>
      </c>
      <c r="M16" s="437">
        <v>0.028849013581838008</v>
      </c>
      <c r="N16" s="37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row>
    <row r="17" spans="1:78" s="1" customFormat="1" ht="15" customHeight="1">
      <c r="A17" s="31"/>
      <c r="B17" s="371" t="s">
        <v>164</v>
      </c>
      <c r="C17" s="257">
        <v>221</v>
      </c>
      <c r="D17" s="437">
        <v>0.02093992798938791</v>
      </c>
      <c r="E17" s="373"/>
      <c r="F17" s="257">
        <v>948</v>
      </c>
      <c r="G17" s="437">
        <v>0.02109995771105522</v>
      </c>
      <c r="H17" s="373"/>
      <c r="I17" s="257">
        <v>571</v>
      </c>
      <c r="J17" s="437">
        <v>0.026508820798514392</v>
      </c>
      <c r="K17" s="373"/>
      <c r="L17" s="257">
        <v>1813</v>
      </c>
      <c r="M17" s="437">
        <v>0.02246703678001388</v>
      </c>
      <c r="N17" s="37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row>
    <row r="18" spans="1:78" s="1" customFormat="1" ht="15" customHeight="1">
      <c r="A18" s="31"/>
      <c r="B18" s="371" t="s">
        <v>149</v>
      </c>
      <c r="C18" s="257">
        <v>269</v>
      </c>
      <c r="D18" s="437">
        <v>0.025487966647716506</v>
      </c>
      <c r="E18" s="373"/>
      <c r="F18" s="257">
        <v>829</v>
      </c>
      <c r="G18" s="437">
        <v>0.01845133432749449</v>
      </c>
      <c r="H18" s="373"/>
      <c r="I18" s="257">
        <v>354</v>
      </c>
      <c r="J18" s="437">
        <v>0.016434540389972146</v>
      </c>
      <c r="K18" s="373"/>
      <c r="L18" s="257">
        <v>1507</v>
      </c>
      <c r="M18" s="437">
        <v>0.01867502726281352</v>
      </c>
      <c r="N18" s="37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row>
    <row r="19" spans="1:78" s="1" customFormat="1" ht="15" customHeight="1">
      <c r="A19" s="31"/>
      <c r="B19" s="371" t="s">
        <v>139</v>
      </c>
      <c r="C19" s="257">
        <v>158</v>
      </c>
      <c r="D19" s="437">
        <v>0.014970627250331627</v>
      </c>
      <c r="E19" s="373"/>
      <c r="F19" s="257">
        <v>719</v>
      </c>
      <c r="G19" s="437">
        <v>0.01600302699815264</v>
      </c>
      <c r="H19" s="373"/>
      <c r="I19" s="257">
        <v>359</v>
      </c>
      <c r="J19" s="437">
        <v>0.016666666666666666</v>
      </c>
      <c r="K19" s="373"/>
      <c r="L19" s="257">
        <v>1275</v>
      </c>
      <c r="M19" s="437">
        <v>0.015800039655001485</v>
      </c>
      <c r="N19" s="37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row>
    <row r="20" spans="1:78" s="1" customFormat="1" ht="15" customHeight="1">
      <c r="A20" s="31"/>
      <c r="B20" s="371" t="s">
        <v>140</v>
      </c>
      <c r="C20" s="257">
        <v>93</v>
      </c>
      <c r="D20" s="437">
        <v>0.008811824900511654</v>
      </c>
      <c r="E20" s="373"/>
      <c r="F20" s="257">
        <v>515</v>
      </c>
      <c r="G20" s="437">
        <v>0.01146252976919139</v>
      </c>
      <c r="H20" s="373"/>
      <c r="I20" s="257">
        <v>292</v>
      </c>
      <c r="J20" s="437">
        <v>0.013556174558960075</v>
      </c>
      <c r="K20" s="373"/>
      <c r="L20" s="257">
        <v>961</v>
      </c>
      <c r="M20" s="437">
        <v>0.011908892634083474</v>
      </c>
      <c r="N20" s="37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row>
    <row r="21" spans="1:78" s="1" customFormat="1" ht="15" customHeight="1">
      <c r="A21" s="31"/>
      <c r="B21" s="371" t="s">
        <v>141</v>
      </c>
      <c r="C21" s="257">
        <v>64</v>
      </c>
      <c r="D21" s="437">
        <v>0.006064051544438127</v>
      </c>
      <c r="E21" s="373"/>
      <c r="F21" s="257">
        <v>567</v>
      </c>
      <c r="G21" s="437">
        <v>0.012619911415789357</v>
      </c>
      <c r="H21" s="373"/>
      <c r="I21" s="257">
        <v>291</v>
      </c>
      <c r="J21" s="437">
        <v>0.01350974930362117</v>
      </c>
      <c r="K21" s="373"/>
      <c r="L21" s="257">
        <v>953</v>
      </c>
      <c r="M21" s="437">
        <v>0.011809755130365817</v>
      </c>
      <c r="N21" s="37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row>
    <row r="22" spans="1:78" s="1" customFormat="1" ht="15" customHeight="1">
      <c r="A22" s="31"/>
      <c r="B22" s="371" t="s">
        <v>142</v>
      </c>
      <c r="C22" s="257">
        <v>39</v>
      </c>
      <c r="D22" s="437">
        <v>0.003695281409891984</v>
      </c>
      <c r="E22" s="373"/>
      <c r="F22" s="257">
        <v>280</v>
      </c>
      <c r="G22" s="437">
        <v>0.006232055020142892</v>
      </c>
      <c r="H22" s="373"/>
      <c r="I22" s="257">
        <v>183</v>
      </c>
      <c r="J22" s="437">
        <v>0.008495821727019499</v>
      </c>
      <c r="K22" s="373"/>
      <c r="L22" s="257">
        <v>522</v>
      </c>
      <c r="M22" s="437">
        <v>0.00646872211757708</v>
      </c>
      <c r="N22" s="37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row>
    <row r="23" spans="1:78" s="1" customFormat="1" ht="15" customHeight="1">
      <c r="A23" s="31"/>
      <c r="B23" s="371" t="s">
        <v>143</v>
      </c>
      <c r="C23" s="257">
        <v>40</v>
      </c>
      <c r="D23" s="437">
        <v>0.0037900322152738296</v>
      </c>
      <c r="E23" s="373"/>
      <c r="F23" s="257">
        <v>199</v>
      </c>
      <c r="G23" s="437">
        <v>0.004429210532172984</v>
      </c>
      <c r="H23" s="373"/>
      <c r="I23" s="257">
        <v>145</v>
      </c>
      <c r="J23" s="437">
        <v>0.006731662024141133</v>
      </c>
      <c r="K23" s="373"/>
      <c r="L23" s="257">
        <v>402</v>
      </c>
      <c r="M23" s="437">
        <v>0.004981659561812233</v>
      </c>
      <c r="N23" s="37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row>
    <row r="24" spans="1:78" s="14" customFormat="1" ht="15" customHeight="1">
      <c r="A24" s="290"/>
      <c r="B24" s="291" t="s">
        <v>693</v>
      </c>
      <c r="C24" s="292">
        <v>10554</v>
      </c>
      <c r="D24" s="293">
        <v>1</v>
      </c>
      <c r="E24" s="292"/>
      <c r="F24" s="292">
        <v>44929</v>
      </c>
      <c r="G24" s="293">
        <v>1</v>
      </c>
      <c r="H24" s="292"/>
      <c r="I24" s="292">
        <v>21540</v>
      </c>
      <c r="J24" s="293">
        <v>1</v>
      </c>
      <c r="K24" s="292"/>
      <c r="L24" s="292">
        <v>80696</v>
      </c>
      <c r="M24" s="293">
        <v>1</v>
      </c>
      <c r="N24" s="29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row>
    <row r="25" spans="1:78" s="401" customFormat="1" ht="15" customHeight="1">
      <c r="A25" s="388"/>
      <c r="B25" s="428" t="s">
        <v>146</v>
      </c>
      <c r="C25" s="434"/>
      <c r="D25" s="433">
        <v>0.6015384615384616</v>
      </c>
      <c r="E25" s="434"/>
      <c r="F25" s="434"/>
      <c r="G25" s="433">
        <v>0.586</v>
      </c>
      <c r="H25" s="433"/>
      <c r="I25" s="433"/>
      <c r="J25" s="433">
        <v>0.5511538461538461</v>
      </c>
      <c r="K25" s="434"/>
      <c r="L25" s="434"/>
      <c r="M25" s="433">
        <v>0.5898678189767428</v>
      </c>
      <c r="N25" s="433"/>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c r="BU25" s="400"/>
      <c r="BV25" s="400"/>
      <c r="BW25" s="400"/>
      <c r="BX25" s="400"/>
      <c r="BY25" s="400"/>
      <c r="BZ25" s="400"/>
    </row>
    <row r="26" spans="1:78" s="14" customFormat="1" ht="8.25" customHeight="1">
      <c r="A26" s="304"/>
      <c r="B26" s="305"/>
      <c r="C26" s="305"/>
      <c r="D26" s="305"/>
      <c r="E26" s="305"/>
      <c r="F26" s="305"/>
      <c r="G26" s="441"/>
      <c r="H26" s="441"/>
      <c r="I26" s="305"/>
      <c r="J26" s="441"/>
      <c r="K26" s="441"/>
      <c r="L26" s="305"/>
      <c r="M26" s="441"/>
      <c r="N26" s="441"/>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row>
    <row r="27" spans="1:14" ht="14.25" customHeight="1">
      <c r="A27" s="225" t="s">
        <v>712</v>
      </c>
      <c r="B27" s="6"/>
      <c r="C27" s="6"/>
      <c r="D27" s="6"/>
      <c r="E27" s="6"/>
      <c r="F27" s="6"/>
      <c r="G27" s="6"/>
      <c r="H27" s="6"/>
      <c r="I27" s="6"/>
      <c r="J27" s="6"/>
      <c r="K27" s="6"/>
      <c r="L27" s="6"/>
      <c r="M27" s="6"/>
      <c r="N27" s="6"/>
    </row>
    <row r="28" spans="1:14" ht="13.5">
      <c r="A28" s="6" t="s">
        <v>150</v>
      </c>
      <c r="B28" s="6"/>
      <c r="C28" s="6"/>
      <c r="D28" s="6"/>
      <c r="E28" s="6"/>
      <c r="F28" s="6"/>
      <c r="G28" s="6"/>
      <c r="H28" s="6"/>
      <c r="I28" s="6"/>
      <c r="J28" s="6"/>
      <c r="K28" s="6"/>
      <c r="L28" s="6"/>
      <c r="M28" s="6"/>
      <c r="N28" s="6"/>
    </row>
    <row r="29" spans="1:14" ht="13.5">
      <c r="A29" s="6" t="s">
        <v>224</v>
      </c>
      <c r="B29" s="6"/>
      <c r="C29" s="6"/>
      <c r="D29" s="6"/>
      <c r="E29" s="6"/>
      <c r="F29" s="6"/>
      <c r="G29" s="6"/>
      <c r="H29" s="6"/>
      <c r="I29" s="6"/>
      <c r="J29" s="6"/>
      <c r="K29" s="6"/>
      <c r="L29" s="6"/>
      <c r="M29" s="6"/>
      <c r="N29" s="6"/>
    </row>
    <row r="31" ht="13.5" customHeight="1"/>
  </sheetData>
  <sheetProtection/>
  <mergeCells count="1">
    <mergeCell ref="B6:B7"/>
  </mergeCells>
  <conditionalFormatting sqref="A8:N25">
    <cfRule type="expression" priority="7" dxfId="21" stopIfTrue="1">
      <formula>MOD(ROW(),2)=1</formula>
    </cfRule>
  </conditionalFormatting>
  <hyperlinks>
    <hyperlink ref="P5" location="Inhoud!A1" display="Terug naar inhoud"/>
  </hyperlinks>
  <printOptions/>
  <pageMargins left="0.7" right="0.7" top="0.75" bottom="0.75" header="0.3" footer="0.3"/>
  <pageSetup horizontalDpi="200" verticalDpi="200" orientation="portrait" paperSize="9" r:id="rId1"/>
</worksheet>
</file>

<file path=xl/worksheets/sheet27.xml><?xml version="1.0" encoding="utf-8"?>
<worksheet xmlns="http://schemas.openxmlformats.org/spreadsheetml/2006/main" xmlns:r="http://schemas.openxmlformats.org/officeDocument/2006/relationships">
  <sheetPr>
    <tabColor indexed="34"/>
  </sheetPr>
  <dimension ref="A5:BZ40"/>
  <sheetViews>
    <sheetView zoomScale="82" zoomScaleNormal="82" zoomScalePageLayoutView="0" workbookViewId="0" topLeftCell="A5">
      <selection activeCell="S49" sqref="S49"/>
    </sheetView>
  </sheetViews>
  <sheetFormatPr defaultColWidth="9.140625" defaultRowHeight="12.75"/>
  <cols>
    <col min="1" max="1" width="1.1484375" style="3" customWidth="1"/>
    <col min="2" max="2" width="26.7109375" style="3" customWidth="1"/>
    <col min="3" max="3" width="10.57421875" style="3" bestFit="1" customWidth="1"/>
    <col min="4" max="4" width="7.28125" style="3" bestFit="1" customWidth="1"/>
    <col min="5" max="5" width="1.7109375" style="3" customWidth="1"/>
    <col min="6" max="6" width="10.57421875" style="3" bestFit="1" customWidth="1"/>
    <col min="7" max="7" width="7.28125" style="3" bestFit="1" customWidth="1"/>
    <col min="8" max="8" width="1.421875" style="3" customWidth="1"/>
    <col min="9" max="9" width="10.57421875" style="3" bestFit="1" customWidth="1"/>
    <col min="10" max="10" width="7.28125" style="3" bestFit="1" customWidth="1"/>
    <col min="11" max="11" width="1.421875" style="3" customWidth="1"/>
    <col min="12" max="12" width="10.57421875" style="3" bestFit="1" customWidth="1"/>
    <col min="13" max="14" width="7.28125" style="3" bestFit="1" customWidth="1"/>
    <col min="15" max="15" width="1.28515625" style="11" customWidth="1"/>
    <col min="16" max="16" width="2.140625" style="11" customWidth="1"/>
    <col min="17" max="17" width="10.8515625" style="11" customWidth="1"/>
    <col min="18" max="18" width="2.8515625" style="11" customWidth="1"/>
    <col min="19" max="78" width="9.28125" style="11" hidden="1" customWidth="1"/>
    <col min="79" max="16384" width="9.140625" style="3" customWidth="1"/>
  </cols>
  <sheetData>
    <row r="1" ht="13.5" hidden="1"/>
    <row r="2" ht="13.5" hidden="1"/>
    <row r="3" ht="13.5" hidden="1"/>
    <row r="4" ht="13.5" hidden="1"/>
    <row r="5" spans="1:17" ht="27.75" customHeight="1">
      <c r="A5" s="47" t="s">
        <v>790</v>
      </c>
      <c r="E5" s="606"/>
      <c r="N5" s="546" t="s">
        <v>124</v>
      </c>
      <c r="O5" s="546"/>
      <c r="Q5" s="113" t="s">
        <v>631</v>
      </c>
    </row>
    <row r="6" spans="1:78" s="1" customFormat="1" ht="15.75" customHeight="1">
      <c r="A6" s="164"/>
      <c r="B6" s="624" t="s">
        <v>452</v>
      </c>
      <c r="C6" s="601">
        <v>2003</v>
      </c>
      <c r="D6" s="601"/>
      <c r="E6" s="600"/>
      <c r="F6" s="601">
        <v>2006</v>
      </c>
      <c r="G6" s="601"/>
      <c r="H6" s="600"/>
      <c r="I6" s="601">
        <v>2010</v>
      </c>
      <c r="J6" s="601"/>
      <c r="K6" s="600"/>
      <c r="L6" s="601">
        <v>2012</v>
      </c>
      <c r="M6" s="601"/>
      <c r="N6" s="601"/>
      <c r="O6" s="602" t="s">
        <v>479</v>
      </c>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s="2" customFormat="1" ht="15.75" customHeight="1">
      <c r="A7" s="170"/>
      <c r="B7" s="625"/>
      <c r="C7" s="603" t="s">
        <v>129</v>
      </c>
      <c r="D7" s="538" t="s">
        <v>520</v>
      </c>
      <c r="E7" s="604"/>
      <c r="F7" s="603" t="s">
        <v>129</v>
      </c>
      <c r="G7" s="538" t="s">
        <v>520</v>
      </c>
      <c r="H7" s="605" t="s">
        <v>479</v>
      </c>
      <c r="I7" s="603" t="s">
        <v>129</v>
      </c>
      <c r="J7" s="538" t="s">
        <v>520</v>
      </c>
      <c r="K7" s="605" t="s">
        <v>479</v>
      </c>
      <c r="L7" s="603" t="s">
        <v>129</v>
      </c>
      <c r="M7" s="538" t="s">
        <v>520</v>
      </c>
      <c r="N7" s="538" t="s">
        <v>162</v>
      </c>
      <c r="O7" s="605" t="s">
        <v>479</v>
      </c>
      <c r="P7" s="8"/>
      <c r="Q7"/>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ht="15" customHeight="1">
      <c r="A8" s="31"/>
      <c r="B8" s="371" t="s">
        <v>613</v>
      </c>
      <c r="C8" s="257">
        <v>26133</v>
      </c>
      <c r="D8" s="437">
        <v>0.3063011322346984</v>
      </c>
      <c r="E8" s="437"/>
      <c r="F8" s="257">
        <v>24240</v>
      </c>
      <c r="G8" s="437">
        <v>0.25493784312488166</v>
      </c>
      <c r="H8" s="31"/>
      <c r="I8" s="257">
        <v>22295</v>
      </c>
      <c r="J8" s="437">
        <v>0.23684322348991863</v>
      </c>
      <c r="K8" s="31"/>
      <c r="L8" s="257">
        <v>27154</v>
      </c>
      <c r="M8" s="437">
        <v>0.2868824747496091</v>
      </c>
      <c r="N8" s="440">
        <v>0.2484</v>
      </c>
      <c r="O8" s="31"/>
      <c r="P8"/>
      <c r="Q8"/>
      <c r="R8"/>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row>
    <row r="9" spans="1:78" ht="15" customHeight="1">
      <c r="A9" s="31"/>
      <c r="B9" s="371" t="s">
        <v>132</v>
      </c>
      <c r="C9" s="257">
        <v>21145</v>
      </c>
      <c r="D9" s="437">
        <v>0.24783750205114982</v>
      </c>
      <c r="E9" s="437"/>
      <c r="F9" s="257">
        <v>17371</v>
      </c>
      <c r="G9" s="437">
        <v>0.18269493700174586</v>
      </c>
      <c r="H9" s="31"/>
      <c r="I9" s="257">
        <v>24377</v>
      </c>
      <c r="J9" s="437">
        <v>0.2589606305904349</v>
      </c>
      <c r="K9" s="31"/>
      <c r="L9" s="257">
        <v>26928</v>
      </c>
      <c r="M9" s="437">
        <v>0.284494780881545</v>
      </c>
      <c r="N9" s="440">
        <v>0.2658</v>
      </c>
      <c r="O9" s="31"/>
      <c r="P9"/>
      <c r="Q9"/>
      <c r="R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row>
    <row r="10" spans="1:78" ht="15" customHeight="1">
      <c r="A10" s="31"/>
      <c r="B10" s="371" t="s">
        <v>131</v>
      </c>
      <c r="C10" s="257" t="s">
        <v>555</v>
      </c>
      <c r="D10" s="437" t="s">
        <v>555</v>
      </c>
      <c r="E10" s="437"/>
      <c r="F10" s="257">
        <v>8075</v>
      </c>
      <c r="G10" s="437">
        <v>0.08492669485286385</v>
      </c>
      <c r="H10" s="31"/>
      <c r="I10" s="257">
        <v>16641</v>
      </c>
      <c r="J10" s="437">
        <v>0.17677990949072597</v>
      </c>
      <c r="K10" s="31"/>
      <c r="L10" s="257">
        <v>13132</v>
      </c>
      <c r="M10" s="437">
        <v>0.13873980475848371</v>
      </c>
      <c r="N10" s="440">
        <v>0.1008</v>
      </c>
      <c r="O10" s="31"/>
      <c r="P10"/>
      <c r="Q10"/>
      <c r="R10"/>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78" ht="15" customHeight="1">
      <c r="A11" s="31"/>
      <c r="B11" s="371" t="s">
        <v>134</v>
      </c>
      <c r="C11" s="257">
        <v>5334</v>
      </c>
      <c r="D11" s="437">
        <v>0.06251904639114841</v>
      </c>
      <c r="E11" s="437"/>
      <c r="F11" s="257">
        <v>16491</v>
      </c>
      <c r="G11" s="437">
        <v>0.1734397677793904</v>
      </c>
      <c r="H11" s="31"/>
      <c r="I11" s="257">
        <v>8857</v>
      </c>
      <c r="J11" s="437">
        <v>0.09408927698812332</v>
      </c>
      <c r="K11" s="31"/>
      <c r="L11" s="257">
        <v>9048</v>
      </c>
      <c r="M11" s="437">
        <v>0.09559227485948527</v>
      </c>
      <c r="N11" s="440">
        <v>0.0965</v>
      </c>
      <c r="O11" s="31"/>
      <c r="P11"/>
      <c r="Q11"/>
      <c r="R11"/>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ht="15" customHeight="1">
      <c r="A12" s="31"/>
      <c r="B12" s="371" t="s">
        <v>163</v>
      </c>
      <c r="C12" s="257">
        <v>4409</v>
      </c>
      <c r="D12" s="437">
        <v>0.051677254506669164</v>
      </c>
      <c r="E12" s="437"/>
      <c r="F12" s="257">
        <v>1651</v>
      </c>
      <c r="G12" s="437">
        <v>0.017363959529669126</v>
      </c>
      <c r="H12" s="31"/>
      <c r="I12" s="257">
        <v>5990</v>
      </c>
      <c r="J12" s="437">
        <v>0.06363269381944887</v>
      </c>
      <c r="K12" s="31"/>
      <c r="L12" s="257">
        <v>6163</v>
      </c>
      <c r="M12" s="437">
        <v>0.06511220048176478</v>
      </c>
      <c r="N12" s="440">
        <v>0.0803</v>
      </c>
      <c r="O12" s="31"/>
      <c r="P12"/>
      <c r="Q12"/>
      <c r="R12"/>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78" s="4" customFormat="1" ht="15" customHeight="1">
      <c r="A13" s="31"/>
      <c r="B13" s="371" t="s">
        <v>135</v>
      </c>
      <c r="C13" s="257">
        <v>13459</v>
      </c>
      <c r="D13" s="437">
        <v>0.15775100213319582</v>
      </c>
      <c r="E13" s="437"/>
      <c r="F13" s="257">
        <v>16448</v>
      </c>
      <c r="G13" s="437">
        <v>0.1729875265560253</v>
      </c>
      <c r="H13" s="31"/>
      <c r="I13" s="257">
        <v>4850</v>
      </c>
      <c r="J13" s="437">
        <v>0.051522298000722375</v>
      </c>
      <c r="K13" s="31"/>
      <c r="L13" s="257">
        <v>2576</v>
      </c>
      <c r="M13" s="437">
        <v>0.027215484089084224</v>
      </c>
      <c r="N13" s="440">
        <v>0.0851</v>
      </c>
      <c r="O13" s="31"/>
      <c r="P13"/>
      <c r="Q13"/>
      <c r="R13"/>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ht="15" customHeight="1">
      <c r="A14" s="31"/>
      <c r="B14" s="371" t="s">
        <v>157</v>
      </c>
      <c r="C14" s="257" t="s">
        <v>555</v>
      </c>
      <c r="D14" s="437" t="s">
        <v>555</v>
      </c>
      <c r="E14" s="437"/>
      <c r="F14" s="257" t="s">
        <v>555</v>
      </c>
      <c r="G14" s="437" t="s">
        <v>555</v>
      </c>
      <c r="H14" s="31"/>
      <c r="I14" s="257" t="s">
        <v>555</v>
      </c>
      <c r="J14" s="437" t="s">
        <v>555</v>
      </c>
      <c r="K14" s="31"/>
      <c r="L14" s="257">
        <v>2307</v>
      </c>
      <c r="M14" s="437">
        <v>0.024373494485061067</v>
      </c>
      <c r="N14" s="440">
        <v>0.0188</v>
      </c>
      <c r="O14" s="31"/>
      <c r="P14"/>
      <c r="Q14"/>
      <c r="R14"/>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ht="15" customHeight="1">
      <c r="A15" s="31"/>
      <c r="B15" s="371" t="s">
        <v>175</v>
      </c>
      <c r="C15" s="257" t="s">
        <v>555</v>
      </c>
      <c r="D15" s="437" t="s">
        <v>555</v>
      </c>
      <c r="E15" s="437"/>
      <c r="F15" s="257">
        <v>2340</v>
      </c>
      <c r="G15" s="437">
        <v>0.02461033634126333</v>
      </c>
      <c r="H15" s="31"/>
      <c r="I15" s="257">
        <v>1505</v>
      </c>
      <c r="J15" s="437">
        <v>0.015987847111564365</v>
      </c>
      <c r="K15" s="31"/>
      <c r="L15" s="257">
        <v>2258</v>
      </c>
      <c r="M15" s="437">
        <v>0.023855808646410008</v>
      </c>
      <c r="N15" s="440">
        <v>0.0193</v>
      </c>
      <c r="O15" s="31"/>
      <c r="P15"/>
      <c r="Q15"/>
      <c r="R15"/>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row>
    <row r="16" spans="1:78" ht="15" customHeight="1">
      <c r="A16" s="31"/>
      <c r="B16" s="371" t="s">
        <v>612</v>
      </c>
      <c r="C16" s="257">
        <v>4804</v>
      </c>
      <c r="D16" s="437">
        <v>0.05630699266274409</v>
      </c>
      <c r="E16" s="437"/>
      <c r="F16" s="257">
        <v>4220</v>
      </c>
      <c r="G16" s="437">
        <v>0.04438274331629541</v>
      </c>
      <c r="H16" s="31"/>
      <c r="I16" s="257">
        <v>6120</v>
      </c>
      <c r="J16" s="437">
        <v>0.06501370386895276</v>
      </c>
      <c r="K16" s="31"/>
      <c r="L16" s="257">
        <v>1825</v>
      </c>
      <c r="M16" s="437">
        <v>0.0192811562354731</v>
      </c>
      <c r="N16" s="440">
        <v>0.0233</v>
      </c>
      <c r="O16" s="31"/>
      <c r="P16"/>
      <c r="Q16"/>
      <c r="R16"/>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row>
    <row r="17" spans="1:78" ht="15" customHeight="1">
      <c r="A17" s="31"/>
      <c r="B17" s="371" t="s">
        <v>136</v>
      </c>
      <c r="C17" s="257">
        <v>1255</v>
      </c>
      <c r="D17" s="437">
        <v>0.014709674394617784</v>
      </c>
      <c r="E17" s="437"/>
      <c r="F17" s="257">
        <v>2650</v>
      </c>
      <c r="G17" s="437">
        <v>0.027870680044593088</v>
      </c>
      <c r="H17" s="31"/>
      <c r="I17" s="257">
        <v>1947</v>
      </c>
      <c r="J17" s="437">
        <v>0.020683281279877622</v>
      </c>
      <c r="K17" s="31"/>
      <c r="L17" s="257">
        <v>1749</v>
      </c>
      <c r="M17" s="437">
        <v>0.018478214934708193</v>
      </c>
      <c r="N17" s="440">
        <v>0.0313</v>
      </c>
      <c r="O17" s="31"/>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row>
    <row r="18" spans="1:78" ht="15" customHeight="1">
      <c r="A18" s="31"/>
      <c r="B18" s="371" t="s">
        <v>231</v>
      </c>
      <c r="C18" s="257" t="s">
        <v>555</v>
      </c>
      <c r="D18" s="437" t="s">
        <v>555</v>
      </c>
      <c r="E18" s="437"/>
      <c r="F18" s="257" t="s">
        <v>555</v>
      </c>
      <c r="G18" s="437" t="s">
        <v>555</v>
      </c>
      <c r="H18" s="31"/>
      <c r="I18" s="257">
        <v>158</v>
      </c>
      <c r="J18" s="437">
        <v>0.0016784583678585846</v>
      </c>
      <c r="K18" s="31"/>
      <c r="L18" s="257">
        <v>465</v>
      </c>
      <c r="M18" s="437">
        <v>0.004912732958627393</v>
      </c>
      <c r="N18" s="440">
        <v>0.0032</v>
      </c>
      <c r="O18" s="31"/>
      <c r="P18"/>
      <c r="Q18"/>
      <c r="R18"/>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row>
    <row r="19" spans="1:78" ht="15" customHeight="1">
      <c r="A19" s="31"/>
      <c r="B19" s="371" t="s">
        <v>165</v>
      </c>
      <c r="C19" s="257">
        <v>90</v>
      </c>
      <c r="D19" s="437">
        <v>0.001054877048219602</v>
      </c>
      <c r="E19" s="437"/>
      <c r="F19" s="257">
        <v>100</v>
      </c>
      <c r="G19" s="437">
        <v>0.0010517237752676637</v>
      </c>
      <c r="H19" s="31"/>
      <c r="I19" s="257">
        <v>118</v>
      </c>
      <c r="J19" s="437">
        <v>0.0012535321987804618</v>
      </c>
      <c r="K19" s="31"/>
      <c r="L19" s="257">
        <v>259</v>
      </c>
      <c r="M19" s="437">
        <v>0.0027363394328698814</v>
      </c>
      <c r="N19" s="440">
        <v>0.0209</v>
      </c>
      <c r="O19" s="31"/>
      <c r="P19"/>
      <c r="Q19"/>
      <c r="R1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row>
    <row r="20" spans="1:78" ht="15" customHeight="1">
      <c r="A20" s="31"/>
      <c r="B20" s="371" t="s">
        <v>232</v>
      </c>
      <c r="C20" s="257" t="s">
        <v>555</v>
      </c>
      <c r="D20" s="437" t="s">
        <v>555</v>
      </c>
      <c r="E20" s="437"/>
      <c r="F20" s="257" t="s">
        <v>555</v>
      </c>
      <c r="G20" s="437" t="s">
        <v>555</v>
      </c>
      <c r="H20" s="31"/>
      <c r="I20" s="257">
        <v>296</v>
      </c>
      <c r="J20" s="437">
        <v>0.0031444536511781077</v>
      </c>
      <c r="K20" s="31"/>
      <c r="L20" s="257">
        <v>200</v>
      </c>
      <c r="M20" s="437">
        <v>0.0021130034230655453</v>
      </c>
      <c r="N20" s="440">
        <v>0.0019</v>
      </c>
      <c r="O20" s="31"/>
      <c r="P20"/>
      <c r="Q20"/>
      <c r="R20"/>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1:78" ht="15" customHeight="1">
      <c r="A21" s="31"/>
      <c r="B21" s="371" t="s">
        <v>785</v>
      </c>
      <c r="C21" s="257" t="s">
        <v>555</v>
      </c>
      <c r="D21" s="437" t="s">
        <v>555</v>
      </c>
      <c r="E21" s="437"/>
      <c r="F21" s="257" t="s">
        <v>555</v>
      </c>
      <c r="G21" s="437" t="s">
        <v>555</v>
      </c>
      <c r="H21" s="31"/>
      <c r="I21" s="257" t="s">
        <v>555</v>
      </c>
      <c r="J21" s="437" t="s">
        <v>555</v>
      </c>
      <c r="K21" s="31"/>
      <c r="L21" s="257">
        <v>197</v>
      </c>
      <c r="M21" s="437">
        <v>0.0020813083717195623</v>
      </c>
      <c r="N21" s="440">
        <v>0.0014</v>
      </c>
      <c r="O21" s="31"/>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1:78" ht="15" customHeight="1">
      <c r="A22" s="31"/>
      <c r="B22" s="371" t="s">
        <v>789</v>
      </c>
      <c r="C22" s="257" t="s">
        <v>555</v>
      </c>
      <c r="D22" s="437" t="s">
        <v>555</v>
      </c>
      <c r="E22" s="437"/>
      <c r="F22" s="257" t="s">
        <v>555</v>
      </c>
      <c r="G22" s="437" t="s">
        <v>555</v>
      </c>
      <c r="H22" s="31"/>
      <c r="I22" s="257" t="s">
        <v>555</v>
      </c>
      <c r="J22" s="437" t="s">
        <v>555</v>
      </c>
      <c r="K22" s="31"/>
      <c r="L22" s="257">
        <v>138</v>
      </c>
      <c r="M22" s="437">
        <v>0.0014579723619152264</v>
      </c>
      <c r="N22" s="440">
        <v>0.0009</v>
      </c>
      <c r="O22" s="31"/>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1:78" ht="15" customHeight="1">
      <c r="A23" s="31"/>
      <c r="B23" s="371" t="s">
        <v>787</v>
      </c>
      <c r="C23" s="257" t="s">
        <v>555</v>
      </c>
      <c r="D23" s="437" t="s">
        <v>555</v>
      </c>
      <c r="E23" s="437"/>
      <c r="F23" s="257" t="s">
        <v>555</v>
      </c>
      <c r="G23" s="437" t="s">
        <v>555</v>
      </c>
      <c r="H23" s="31"/>
      <c r="I23" s="257" t="s">
        <v>555</v>
      </c>
      <c r="J23" s="437" t="s">
        <v>555</v>
      </c>
      <c r="K23" s="31"/>
      <c r="L23" s="257">
        <v>114</v>
      </c>
      <c r="M23" s="437">
        <v>0.0012044119511473608</v>
      </c>
      <c r="N23" s="440">
        <v>0.0008</v>
      </c>
      <c r="O23" s="31"/>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1:78" ht="15" customHeight="1">
      <c r="A24" s="31"/>
      <c r="B24" s="371" t="s">
        <v>786</v>
      </c>
      <c r="C24" s="257" t="s">
        <v>555</v>
      </c>
      <c r="D24" s="437" t="s">
        <v>555</v>
      </c>
      <c r="E24" s="437"/>
      <c r="F24" s="257" t="s">
        <v>555</v>
      </c>
      <c r="G24" s="437" t="s">
        <v>555</v>
      </c>
      <c r="H24" s="31"/>
      <c r="I24" s="257" t="s">
        <v>555</v>
      </c>
      <c r="J24" s="437" t="s">
        <v>555</v>
      </c>
      <c r="K24" s="31"/>
      <c r="L24" s="257">
        <v>49</v>
      </c>
      <c r="M24" s="437">
        <v>0.0005176858386510586</v>
      </c>
      <c r="N24" s="440">
        <v>0.0004</v>
      </c>
      <c r="O24" s="31"/>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1:78" ht="15" customHeight="1">
      <c r="A25" s="31"/>
      <c r="B25" s="371" t="s">
        <v>784</v>
      </c>
      <c r="C25" s="257" t="s">
        <v>555</v>
      </c>
      <c r="D25" s="437" t="s">
        <v>555</v>
      </c>
      <c r="E25" s="437"/>
      <c r="F25" s="257" t="s">
        <v>555</v>
      </c>
      <c r="G25" s="437" t="s">
        <v>555</v>
      </c>
      <c r="H25" s="31"/>
      <c r="I25" s="257" t="s">
        <v>555</v>
      </c>
      <c r="J25" s="437" t="s">
        <v>555</v>
      </c>
      <c r="K25" s="31"/>
      <c r="L25" s="257">
        <v>36</v>
      </c>
      <c r="M25" s="437">
        <v>0.00038034061615179816</v>
      </c>
      <c r="N25" s="440">
        <v>0.0002</v>
      </c>
      <c r="O25" s="31"/>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ht="15" customHeight="1">
      <c r="A26" s="31"/>
      <c r="B26" s="371" t="s">
        <v>788</v>
      </c>
      <c r="C26" s="257" t="s">
        <v>555</v>
      </c>
      <c r="D26" s="437" t="s">
        <v>555</v>
      </c>
      <c r="E26" s="437"/>
      <c r="F26" s="257" t="s">
        <v>555</v>
      </c>
      <c r="G26" s="437" t="s">
        <v>555</v>
      </c>
      <c r="H26" s="31"/>
      <c r="I26" s="257" t="s">
        <v>555</v>
      </c>
      <c r="J26" s="437" t="s">
        <v>555</v>
      </c>
      <c r="K26" s="31"/>
      <c r="L26" s="257">
        <v>30</v>
      </c>
      <c r="M26" s="437">
        <v>0.0003169505134598318</v>
      </c>
      <c r="N26" s="440">
        <v>0.0002</v>
      </c>
      <c r="O26" s="31"/>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15" customHeight="1">
      <c r="A27" s="31"/>
      <c r="B27" s="371" t="s">
        <v>783</v>
      </c>
      <c r="C27" s="257" t="s">
        <v>555</v>
      </c>
      <c r="D27" s="437" t="s">
        <v>555</v>
      </c>
      <c r="E27" s="437"/>
      <c r="F27" s="257" t="s">
        <v>555</v>
      </c>
      <c r="G27" s="437" t="s">
        <v>555</v>
      </c>
      <c r="H27" s="31"/>
      <c r="I27" s="257" t="s">
        <v>555</v>
      </c>
      <c r="J27" s="437" t="s">
        <v>555</v>
      </c>
      <c r="K27" s="31"/>
      <c r="L27" s="257">
        <v>24</v>
      </c>
      <c r="M27" s="437">
        <v>0.0002535604107678654</v>
      </c>
      <c r="N27" s="440">
        <v>0.0003</v>
      </c>
      <c r="O27" s="31"/>
      <c r="P27"/>
      <c r="Q27"/>
      <c r="R27"/>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row>
    <row r="28" spans="1:78" ht="15" customHeight="1">
      <c r="A28" s="31"/>
      <c r="B28" s="371" t="s">
        <v>170</v>
      </c>
      <c r="C28" s="257">
        <v>518</v>
      </c>
      <c r="D28" s="437">
        <v>0.006071403455308376</v>
      </c>
      <c r="E28" s="437"/>
      <c r="F28" s="257" t="s">
        <v>555</v>
      </c>
      <c r="G28" s="437" t="s">
        <v>555</v>
      </c>
      <c r="H28" s="31"/>
      <c r="I28" s="257" t="s">
        <v>555</v>
      </c>
      <c r="J28" s="437" t="s">
        <v>555</v>
      </c>
      <c r="K28" s="31"/>
      <c r="L28" s="257" t="s">
        <v>555</v>
      </c>
      <c r="M28" s="437" t="s">
        <v>555</v>
      </c>
      <c r="N28" s="440" t="s">
        <v>555</v>
      </c>
      <c r="O28" s="31"/>
      <c r="P28"/>
      <c r="Q28"/>
      <c r="R28"/>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row>
    <row r="29" spans="1:78" ht="15" customHeight="1">
      <c r="A29" s="31"/>
      <c r="B29" s="371" t="s">
        <v>159</v>
      </c>
      <c r="C29" s="257">
        <v>7259</v>
      </c>
      <c r="D29" s="437">
        <v>0.08508169436695656</v>
      </c>
      <c r="E29" s="437"/>
      <c r="F29" s="257">
        <v>290</v>
      </c>
      <c r="G29" s="437">
        <v>0.003049998948276225</v>
      </c>
      <c r="H29" s="31"/>
      <c r="I29" s="257" t="s">
        <v>555</v>
      </c>
      <c r="J29" s="437" t="s">
        <v>555</v>
      </c>
      <c r="K29" s="31"/>
      <c r="L29" s="257" t="s">
        <v>555</v>
      </c>
      <c r="M29" s="437" t="s">
        <v>555</v>
      </c>
      <c r="N29" s="440" t="s">
        <v>555</v>
      </c>
      <c r="O29" s="31"/>
      <c r="P29"/>
      <c r="Q29"/>
      <c r="R2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row>
    <row r="30" spans="1:78" ht="15" customHeight="1">
      <c r="A30" s="31"/>
      <c r="B30" s="371" t="s">
        <v>164</v>
      </c>
      <c r="C30" s="257" t="s">
        <v>555</v>
      </c>
      <c r="D30" s="437" t="s">
        <v>555</v>
      </c>
      <c r="E30" s="437"/>
      <c r="F30" s="257" t="s">
        <v>555</v>
      </c>
      <c r="G30" s="437" t="s">
        <v>555</v>
      </c>
      <c r="H30" s="31"/>
      <c r="I30" s="257">
        <v>770</v>
      </c>
      <c r="J30" s="437">
        <v>0.008179828754753862</v>
      </c>
      <c r="K30" s="31"/>
      <c r="L30" s="257" t="s">
        <v>555</v>
      </c>
      <c r="M30" s="437" t="s">
        <v>555</v>
      </c>
      <c r="N30" s="440" t="s">
        <v>555</v>
      </c>
      <c r="O30" s="31"/>
      <c r="P30"/>
      <c r="Q30"/>
      <c r="R30"/>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row>
    <row r="31" spans="1:78" ht="15" customHeight="1">
      <c r="A31" s="31"/>
      <c r="B31" s="371" t="s">
        <v>166</v>
      </c>
      <c r="C31" s="257" t="s">
        <v>555</v>
      </c>
      <c r="D31" s="437" t="s">
        <v>555</v>
      </c>
      <c r="E31" s="437"/>
      <c r="F31" s="257" t="s">
        <v>555</v>
      </c>
      <c r="G31" s="437" t="s">
        <v>555</v>
      </c>
      <c r="H31" s="31"/>
      <c r="I31" s="257">
        <v>81</v>
      </c>
      <c r="J31" s="437">
        <v>0.0008604754923831984</v>
      </c>
      <c r="K31" s="31"/>
      <c r="L31" s="257" t="s">
        <v>555</v>
      </c>
      <c r="M31" s="437" t="s">
        <v>555</v>
      </c>
      <c r="N31" s="440" t="s">
        <v>555</v>
      </c>
      <c r="O31" s="31"/>
      <c r="P31"/>
      <c r="Q31"/>
      <c r="R31"/>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row>
    <row r="32" spans="1:78" ht="15" customHeight="1">
      <c r="A32" s="31"/>
      <c r="B32" s="371" t="s">
        <v>167</v>
      </c>
      <c r="C32" s="257" t="s">
        <v>555</v>
      </c>
      <c r="D32" s="437" t="s">
        <v>555</v>
      </c>
      <c r="E32" s="437"/>
      <c r="F32" s="257" t="s">
        <v>555</v>
      </c>
      <c r="G32" s="437" t="s">
        <v>555</v>
      </c>
      <c r="H32" s="31"/>
      <c r="I32" s="257">
        <v>78</v>
      </c>
      <c r="J32" s="437">
        <v>0.0008286060297023392</v>
      </c>
      <c r="K32" s="31"/>
      <c r="L32" s="257" t="s">
        <v>555</v>
      </c>
      <c r="M32" s="437" t="s">
        <v>555</v>
      </c>
      <c r="N32" s="440" t="s">
        <v>555</v>
      </c>
      <c r="O32" s="31"/>
      <c r="P32"/>
      <c r="Q32"/>
      <c r="R32"/>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row>
    <row r="33" spans="1:78" ht="15" customHeight="1">
      <c r="A33" s="31"/>
      <c r="B33" s="371" t="s">
        <v>168</v>
      </c>
      <c r="C33" s="257" t="s">
        <v>555</v>
      </c>
      <c r="D33" s="437" t="s">
        <v>555</v>
      </c>
      <c r="E33" s="437"/>
      <c r="F33" s="257" t="s">
        <v>555</v>
      </c>
      <c r="G33" s="437" t="s">
        <v>555</v>
      </c>
      <c r="H33" s="31"/>
      <c r="I33" s="257">
        <v>32</v>
      </c>
      <c r="J33" s="437">
        <v>0.00033994093526249815</v>
      </c>
      <c r="K33" s="31"/>
      <c r="L33" s="257" t="s">
        <v>555</v>
      </c>
      <c r="M33" s="437" t="s">
        <v>555</v>
      </c>
      <c r="N33" s="440" t="s">
        <v>555</v>
      </c>
      <c r="O33" s="31"/>
      <c r="P33"/>
      <c r="Q33"/>
      <c r="R33"/>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row>
    <row r="34" spans="1:78" ht="15" customHeight="1">
      <c r="A34" s="31"/>
      <c r="B34" s="371" t="s">
        <v>169</v>
      </c>
      <c r="C34" s="257" t="s">
        <v>555</v>
      </c>
      <c r="D34" s="437" t="s">
        <v>555</v>
      </c>
      <c r="E34" s="437"/>
      <c r="F34" s="257" t="s">
        <v>555</v>
      </c>
      <c r="G34" s="437" t="s">
        <v>555</v>
      </c>
      <c r="H34" s="31"/>
      <c r="I34" s="257">
        <v>19</v>
      </c>
      <c r="J34" s="437">
        <v>0.00020183993031210826</v>
      </c>
      <c r="K34" s="31"/>
      <c r="L34" s="257" t="s">
        <v>555</v>
      </c>
      <c r="M34" s="437" t="s">
        <v>555</v>
      </c>
      <c r="N34" s="440" t="s">
        <v>555</v>
      </c>
      <c r="O34" s="31"/>
      <c r="P34"/>
      <c r="Q34"/>
      <c r="R34"/>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row>
    <row r="35" spans="1:78" ht="15" customHeight="1">
      <c r="A35" s="31"/>
      <c r="B35" s="371" t="s">
        <v>171</v>
      </c>
      <c r="C35" s="257">
        <v>912</v>
      </c>
      <c r="D35" s="437">
        <v>0.010689420755291966</v>
      </c>
      <c r="E35" s="437"/>
      <c r="F35" s="257">
        <v>1206</v>
      </c>
      <c r="G35" s="437">
        <v>0.012683788729728024</v>
      </c>
      <c r="H35" s="31"/>
      <c r="I35" s="257" t="s">
        <v>555</v>
      </c>
      <c r="J35" s="437" t="s">
        <v>555</v>
      </c>
      <c r="K35" s="31"/>
      <c r="L35" s="257" t="s">
        <v>555</v>
      </c>
      <c r="M35" s="437" t="s">
        <v>555</v>
      </c>
      <c r="N35" s="440" t="s">
        <v>555</v>
      </c>
      <c r="O35" s="31"/>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row>
    <row r="36" spans="1:78" s="4" customFormat="1" ht="15" customHeight="1">
      <c r="A36" s="290"/>
      <c r="B36" s="291" t="s">
        <v>478</v>
      </c>
      <c r="C36" s="292">
        <v>85318</v>
      </c>
      <c r="D36" s="293">
        <v>1</v>
      </c>
      <c r="E36" s="436"/>
      <c r="F36" s="292">
        <v>95082</v>
      </c>
      <c r="G36" s="293">
        <v>1</v>
      </c>
      <c r="H36" s="290"/>
      <c r="I36" s="292">
        <v>94134</v>
      </c>
      <c r="J36" s="293">
        <v>1</v>
      </c>
      <c r="K36" s="290"/>
      <c r="L36" s="292">
        <v>94652</v>
      </c>
      <c r="M36" s="293">
        <v>1</v>
      </c>
      <c r="N36" s="293">
        <v>0.9997999999999999</v>
      </c>
      <c r="O36" s="290"/>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row>
    <row r="37" spans="1:78" s="34" customFormat="1" ht="15" customHeight="1">
      <c r="A37" s="388"/>
      <c r="B37" s="428" t="s">
        <v>146</v>
      </c>
      <c r="C37" s="433"/>
      <c r="D37" s="433">
        <v>0.762</v>
      </c>
      <c r="E37" s="433"/>
      <c r="F37" s="433"/>
      <c r="G37" s="433">
        <v>0.766</v>
      </c>
      <c r="H37" s="388"/>
      <c r="I37" s="433"/>
      <c r="J37" s="433">
        <v>0.7128279443287142</v>
      </c>
      <c r="K37" s="388"/>
      <c r="L37" s="433"/>
      <c r="M37" s="433">
        <v>0.69085970747578</v>
      </c>
      <c r="N37" s="433">
        <v>0.746</v>
      </c>
      <c r="O37" s="388"/>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row>
    <row r="38" spans="1:78" s="14" customFormat="1" ht="7.5" customHeight="1">
      <c r="A38" s="304"/>
      <c r="B38" s="305"/>
      <c r="C38" s="305"/>
      <c r="D38" s="441"/>
      <c r="E38" s="441"/>
      <c r="F38" s="441"/>
      <c r="G38" s="441"/>
      <c r="H38" s="304"/>
      <c r="I38" s="441"/>
      <c r="J38" s="441"/>
      <c r="K38" s="304"/>
      <c r="L38" s="441"/>
      <c r="M38" s="441"/>
      <c r="N38" s="441"/>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row>
    <row r="39" spans="1:14" ht="14.25" customHeight="1">
      <c r="A39" s="242" t="s">
        <v>712</v>
      </c>
      <c r="B39" s="6"/>
      <c r="C39" s="6"/>
      <c r="D39" s="6"/>
      <c r="E39" s="6"/>
      <c r="F39" s="6"/>
      <c r="G39" s="6"/>
      <c r="I39" s="6"/>
      <c r="J39" s="6"/>
      <c r="L39" s="6"/>
      <c r="M39" s="6"/>
      <c r="N39" s="6"/>
    </row>
    <row r="40" ht="13.5">
      <c r="B40" s="276"/>
    </row>
  </sheetData>
  <sheetProtection/>
  <mergeCells count="1">
    <mergeCell ref="B6:B7"/>
  </mergeCells>
  <conditionalFormatting sqref="A8:O37">
    <cfRule type="expression" priority="7" dxfId="21" stopIfTrue="1">
      <formula>MOD(ROW(),2)=1</formula>
    </cfRule>
  </conditionalFormatting>
  <hyperlinks>
    <hyperlink ref="Q5" location="Inhoud!A1" display="Terug naar inhoud"/>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indexed="34"/>
  </sheetPr>
  <dimension ref="A5:BZ36"/>
  <sheetViews>
    <sheetView zoomScale="82" zoomScaleNormal="82" zoomScalePageLayoutView="0" workbookViewId="0" topLeftCell="A5">
      <selection activeCell="S49" sqref="S49"/>
    </sheetView>
  </sheetViews>
  <sheetFormatPr defaultColWidth="9.140625" defaultRowHeight="12.75"/>
  <cols>
    <col min="1" max="1" width="1.1484375" style="3" customWidth="1"/>
    <col min="2" max="2" width="24.57421875" style="3" customWidth="1"/>
    <col min="3" max="3" width="10.421875" style="3" bestFit="1" customWidth="1"/>
    <col min="4" max="4" width="11.00390625" style="3" customWidth="1"/>
    <col min="5" max="5" width="1.421875" style="3" customWidth="1"/>
    <col min="6" max="6" width="10.421875" style="3" bestFit="1" customWidth="1"/>
    <col min="7" max="7" width="11.00390625" style="3" bestFit="1" customWidth="1"/>
    <col min="8" max="8" width="1.28515625" style="3" customWidth="1"/>
    <col min="9" max="9" width="10.421875" style="3" bestFit="1" customWidth="1"/>
    <col min="10" max="10" width="11.00390625" style="3" bestFit="1" customWidth="1"/>
    <col min="11" max="11" width="1.1484375" style="3" customWidth="1"/>
    <col min="12" max="12" width="8.28125" style="3" bestFit="1" customWidth="1"/>
    <col min="13" max="13" width="10.421875" style="3" bestFit="1" customWidth="1"/>
    <col min="14" max="14" width="11.00390625" style="3" bestFit="1" customWidth="1"/>
    <col min="15" max="15" width="0.71875" style="3" customWidth="1"/>
    <col min="16" max="16" width="2.28125" style="11" customWidth="1"/>
    <col min="17" max="17" width="10.28125" style="11" customWidth="1"/>
    <col min="18" max="18" width="2.7109375" style="11" customWidth="1"/>
    <col min="19" max="78" width="9.28125" style="11" hidden="1" customWidth="1"/>
    <col min="79" max="16384" width="9.140625" style="3" customWidth="1"/>
  </cols>
  <sheetData>
    <row r="1" ht="13.5" hidden="1"/>
    <row r="2" ht="13.5" hidden="1"/>
    <row r="3" ht="13.5" hidden="1"/>
    <row r="4" ht="13.5" hidden="1"/>
    <row r="5" spans="1:78" s="4" customFormat="1" ht="27.75" customHeight="1">
      <c r="A5" s="47" t="s">
        <v>151</v>
      </c>
      <c r="E5" s="273"/>
      <c r="N5" s="546" t="s">
        <v>152</v>
      </c>
      <c r="O5" s="546"/>
      <c r="P5" s="42"/>
      <c r="Q5" s="113" t="s">
        <v>631</v>
      </c>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row>
    <row r="6" spans="1:78" s="1" customFormat="1" ht="15.75" customHeight="1">
      <c r="A6" s="164"/>
      <c r="B6" s="624" t="s">
        <v>452</v>
      </c>
      <c r="C6" s="607" t="s">
        <v>153</v>
      </c>
      <c r="D6" s="607"/>
      <c r="E6" s="608"/>
      <c r="F6" s="607" t="s">
        <v>154</v>
      </c>
      <c r="G6" s="607"/>
      <c r="H6" s="602" t="s">
        <v>479</v>
      </c>
      <c r="I6" s="607" t="s">
        <v>842</v>
      </c>
      <c r="J6" s="607"/>
      <c r="K6" s="602" t="s">
        <v>479</v>
      </c>
      <c r="L6" s="607">
        <v>2011</v>
      </c>
      <c r="M6" s="607"/>
      <c r="N6" s="607"/>
      <c r="O6" s="602" t="s">
        <v>479</v>
      </c>
      <c r="P6" s="23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s="2" customFormat="1" ht="15.75" customHeight="1">
      <c r="A7" s="170"/>
      <c r="B7" s="625"/>
      <c r="C7" s="603" t="s">
        <v>155</v>
      </c>
      <c r="D7" s="538" t="s">
        <v>156</v>
      </c>
      <c r="E7" s="609"/>
      <c r="F7" s="603" t="s">
        <v>155</v>
      </c>
      <c r="G7" s="538" t="s">
        <v>156</v>
      </c>
      <c r="H7" s="605" t="s">
        <v>479</v>
      </c>
      <c r="I7" s="603" t="s">
        <v>155</v>
      </c>
      <c r="J7" s="538" t="s">
        <v>156</v>
      </c>
      <c r="K7" s="605" t="s">
        <v>479</v>
      </c>
      <c r="L7" s="603" t="s">
        <v>626</v>
      </c>
      <c r="M7" s="603" t="s">
        <v>155</v>
      </c>
      <c r="N7" s="538" t="s">
        <v>156</v>
      </c>
      <c r="O7" s="605" t="s">
        <v>479</v>
      </c>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s="1" customFormat="1" ht="15" customHeight="1">
      <c r="A8" s="31"/>
      <c r="B8" s="371" t="s">
        <v>132</v>
      </c>
      <c r="C8" s="437">
        <v>0.37081817114684823</v>
      </c>
      <c r="D8" s="437">
        <v>0.287</v>
      </c>
      <c r="E8" s="437"/>
      <c r="F8" s="437">
        <v>0.268414773923417</v>
      </c>
      <c r="G8" s="437">
        <v>0.227</v>
      </c>
      <c r="H8" s="31"/>
      <c r="I8" s="437">
        <v>0.28269105160026126</v>
      </c>
      <c r="J8" s="437">
        <v>0.228</v>
      </c>
      <c r="K8" s="31"/>
      <c r="L8" s="442">
        <v>15435</v>
      </c>
      <c r="M8" s="437">
        <v>0.23322756119673618</v>
      </c>
      <c r="N8" s="437">
        <v>0.23</v>
      </c>
      <c r="O8" s="31"/>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row>
    <row r="9" spans="1:78" s="1" customFormat="1" ht="15" customHeight="1">
      <c r="A9" s="31"/>
      <c r="B9" s="371" t="s">
        <v>613</v>
      </c>
      <c r="C9" s="437">
        <v>0.21052940485972532</v>
      </c>
      <c r="D9" s="437">
        <v>0.17</v>
      </c>
      <c r="E9" s="437"/>
      <c r="F9" s="437">
        <v>0.2900984772286028</v>
      </c>
      <c r="G9" s="437">
        <v>0.228</v>
      </c>
      <c r="H9" s="31"/>
      <c r="I9" s="437">
        <v>0.21256259525364685</v>
      </c>
      <c r="J9" s="437">
        <v>0.17</v>
      </c>
      <c r="K9" s="31"/>
      <c r="L9" s="442">
        <v>13125</v>
      </c>
      <c r="M9" s="437">
        <v>0.19832275611967362</v>
      </c>
      <c r="N9" s="437">
        <v>0.159</v>
      </c>
      <c r="O9" s="31"/>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row>
    <row r="10" spans="1:78" s="1" customFormat="1" ht="15" customHeight="1">
      <c r="A10" s="31"/>
      <c r="B10" s="371" t="s">
        <v>131</v>
      </c>
      <c r="C10" s="443" t="s">
        <v>555</v>
      </c>
      <c r="D10" s="443" t="s">
        <v>555</v>
      </c>
      <c r="E10" s="443"/>
      <c r="F10" s="443" t="s">
        <v>555</v>
      </c>
      <c r="G10" s="443" t="s">
        <v>555</v>
      </c>
      <c r="H10" s="31"/>
      <c r="I10" s="443" t="s">
        <v>555</v>
      </c>
      <c r="J10" s="443" t="s">
        <v>555</v>
      </c>
      <c r="K10" s="31"/>
      <c r="L10" s="444">
        <v>12227</v>
      </c>
      <c r="M10" s="437">
        <v>0.1847537020247809</v>
      </c>
      <c r="N10" s="440">
        <v>0.15</v>
      </c>
      <c r="O10" s="31"/>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row>
    <row r="11" spans="1:78" s="1" customFormat="1" ht="15" customHeight="1">
      <c r="A11" s="31"/>
      <c r="B11" s="371" t="s">
        <v>134</v>
      </c>
      <c r="C11" s="439" t="s">
        <v>555</v>
      </c>
      <c r="D11" s="439" t="s">
        <v>555</v>
      </c>
      <c r="E11" s="437"/>
      <c r="F11" s="437">
        <v>0.05920329349021076</v>
      </c>
      <c r="G11" s="437">
        <v>0.046</v>
      </c>
      <c r="H11" s="31"/>
      <c r="I11" s="437">
        <v>0.17781406488134116</v>
      </c>
      <c r="J11" s="437">
        <v>0.14</v>
      </c>
      <c r="K11" s="31"/>
      <c r="L11" s="442">
        <v>6397</v>
      </c>
      <c r="M11" s="437">
        <v>0.0966606225445754</v>
      </c>
      <c r="N11" s="437">
        <v>0.086</v>
      </c>
      <c r="O11" s="31"/>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row>
    <row r="12" spans="1:78" s="1" customFormat="1" ht="15" customHeight="1">
      <c r="A12" s="31"/>
      <c r="B12" s="371" t="s">
        <v>163</v>
      </c>
      <c r="C12" s="437">
        <v>0.09141331142152835</v>
      </c>
      <c r="D12" s="437">
        <v>0.068</v>
      </c>
      <c r="E12" s="437"/>
      <c r="F12" s="437">
        <v>0.0709223176066057</v>
      </c>
      <c r="G12" s="437">
        <v>0.05</v>
      </c>
      <c r="H12" s="31"/>
      <c r="I12" s="437">
        <v>0.02647507075985195</v>
      </c>
      <c r="J12" s="437">
        <v>0.021</v>
      </c>
      <c r="K12" s="31"/>
      <c r="L12" s="442">
        <v>5335</v>
      </c>
      <c r="M12" s="437">
        <v>0.08061347839226353</v>
      </c>
      <c r="N12" s="437">
        <v>0.065</v>
      </c>
      <c r="O12" s="31"/>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row>
    <row r="13" spans="1:78" s="1" customFormat="1" ht="15" customHeight="1">
      <c r="A13" s="31"/>
      <c r="B13" s="371" t="s">
        <v>612</v>
      </c>
      <c r="C13" s="437">
        <v>0.14376687404624955</v>
      </c>
      <c r="D13" s="437">
        <v>0.108</v>
      </c>
      <c r="E13" s="437"/>
      <c r="F13" s="437">
        <v>0.07705082922036911</v>
      </c>
      <c r="G13" s="437">
        <v>0.064</v>
      </c>
      <c r="H13" s="31"/>
      <c r="I13" s="437">
        <v>0.07041149575440889</v>
      </c>
      <c r="J13" s="437">
        <v>0.055</v>
      </c>
      <c r="K13" s="31"/>
      <c r="L13" s="442">
        <v>4495</v>
      </c>
      <c r="M13" s="437">
        <v>0.06792082200060441</v>
      </c>
      <c r="N13" s="437">
        <v>0.057</v>
      </c>
      <c r="O13" s="31"/>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row>
    <row r="14" spans="1:78" s="1" customFormat="1" ht="15" customHeight="1">
      <c r="A14" s="31"/>
      <c r="B14" s="371" t="s">
        <v>135</v>
      </c>
      <c r="C14" s="437">
        <v>0.09786946824744688</v>
      </c>
      <c r="D14" s="437">
        <v>0.204</v>
      </c>
      <c r="E14" s="437"/>
      <c r="F14" s="437">
        <v>0.1169563285069355</v>
      </c>
      <c r="G14" s="437">
        <v>0.208</v>
      </c>
      <c r="H14" s="31"/>
      <c r="I14" s="437">
        <v>0.11996516438057914</v>
      </c>
      <c r="J14" s="437">
        <v>0.19</v>
      </c>
      <c r="K14" s="31"/>
      <c r="L14" s="442">
        <v>2850</v>
      </c>
      <c r="M14" s="437">
        <v>0.04306436990027199</v>
      </c>
      <c r="N14" s="437">
        <v>0.106</v>
      </c>
      <c r="O14" s="31"/>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row>
    <row r="15" spans="1:78" s="1" customFormat="1" ht="15" customHeight="1">
      <c r="A15" s="31"/>
      <c r="B15" s="371" t="s">
        <v>157</v>
      </c>
      <c r="C15" s="443" t="s">
        <v>555</v>
      </c>
      <c r="D15" s="443" t="s">
        <v>555</v>
      </c>
      <c r="E15" s="443"/>
      <c r="F15" s="443" t="s">
        <v>555</v>
      </c>
      <c r="G15" s="443" t="s">
        <v>555</v>
      </c>
      <c r="H15" s="31"/>
      <c r="I15" s="443" t="s">
        <v>555</v>
      </c>
      <c r="J15" s="443" t="s">
        <v>555</v>
      </c>
      <c r="K15" s="31"/>
      <c r="L15" s="444">
        <v>1864</v>
      </c>
      <c r="M15" s="437">
        <v>0.028165608945300694</v>
      </c>
      <c r="N15" s="440">
        <v>0.025</v>
      </c>
      <c r="O15" s="31"/>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row>
    <row r="16" spans="1:78" s="1" customFormat="1" ht="15" customHeight="1">
      <c r="A16" s="31"/>
      <c r="B16" s="371" t="s">
        <v>175</v>
      </c>
      <c r="C16" s="443" t="s">
        <v>555</v>
      </c>
      <c r="D16" s="443" t="s">
        <v>555</v>
      </c>
      <c r="E16" s="443"/>
      <c r="F16" s="445" t="s">
        <v>555</v>
      </c>
      <c r="G16" s="445" t="s">
        <v>555</v>
      </c>
      <c r="H16" s="31"/>
      <c r="I16" s="439">
        <v>0.042368822120618335</v>
      </c>
      <c r="J16" s="439">
        <v>0.032</v>
      </c>
      <c r="K16" s="31"/>
      <c r="L16" s="444">
        <v>1851</v>
      </c>
      <c r="M16" s="437">
        <v>0.027969174977334543</v>
      </c>
      <c r="N16" s="437">
        <v>0.023</v>
      </c>
      <c r="O16" s="31"/>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row>
    <row r="17" spans="1:78" s="1" customFormat="1" ht="15" customHeight="1">
      <c r="A17" s="31"/>
      <c r="B17" s="371" t="s">
        <v>136</v>
      </c>
      <c r="C17" s="439" t="s">
        <v>555</v>
      </c>
      <c r="D17" s="439" t="s">
        <v>555</v>
      </c>
      <c r="E17" s="437"/>
      <c r="F17" s="437">
        <v>0.027554910996234007</v>
      </c>
      <c r="G17" s="437">
        <v>0.08</v>
      </c>
      <c r="H17" s="31"/>
      <c r="I17" s="437">
        <v>0.049248856956237756</v>
      </c>
      <c r="J17" s="437">
        <v>0.112</v>
      </c>
      <c r="K17" s="31"/>
      <c r="L17" s="442">
        <v>1580</v>
      </c>
      <c r="M17" s="437">
        <v>0.023874282260501662</v>
      </c>
      <c r="N17" s="437">
        <v>0.06</v>
      </c>
      <c r="O17" s="31"/>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row>
    <row r="18" spans="1:78" s="1" customFormat="1" ht="15" customHeight="1">
      <c r="A18" s="31"/>
      <c r="B18" s="371" t="s">
        <v>133</v>
      </c>
      <c r="C18" s="443" t="s">
        <v>555</v>
      </c>
      <c r="D18" s="443" t="s">
        <v>555</v>
      </c>
      <c r="E18" s="443"/>
      <c r="F18" s="443" t="s">
        <v>555</v>
      </c>
      <c r="G18" s="443" t="s">
        <v>555</v>
      </c>
      <c r="H18" s="31"/>
      <c r="I18" s="443" t="s">
        <v>555</v>
      </c>
      <c r="J18" s="443" t="s">
        <v>555</v>
      </c>
      <c r="K18" s="31"/>
      <c r="L18" s="444">
        <v>880</v>
      </c>
      <c r="M18" s="437">
        <v>0.013297068600785736</v>
      </c>
      <c r="N18" s="440">
        <v>0.006</v>
      </c>
      <c r="O18" s="31"/>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row>
    <row r="19" spans="1:78" s="1" customFormat="1" ht="15" customHeight="1">
      <c r="A19" s="31"/>
      <c r="B19" s="371" t="s">
        <v>158</v>
      </c>
      <c r="C19" s="437">
        <v>0.033894823336072306</v>
      </c>
      <c r="D19" s="437">
        <v>0.12</v>
      </c>
      <c r="E19" s="437"/>
      <c r="F19" s="437">
        <v>0.002994082009777549</v>
      </c>
      <c r="G19" s="437">
        <v>0.033</v>
      </c>
      <c r="H19" s="31"/>
      <c r="I19" s="437">
        <v>0.00209013716525147</v>
      </c>
      <c r="J19" s="437">
        <v>0.035</v>
      </c>
      <c r="K19" s="31"/>
      <c r="L19" s="444">
        <v>141</v>
      </c>
      <c r="M19" s="437">
        <v>0.002130553037171351</v>
      </c>
      <c r="N19" s="437">
        <v>0.033</v>
      </c>
      <c r="O19" s="31"/>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row>
    <row r="20" spans="1:78" s="1" customFormat="1" ht="15" customHeight="1">
      <c r="A20" s="31"/>
      <c r="B20" s="371" t="s">
        <v>614</v>
      </c>
      <c r="C20" s="437">
        <v>0.05170794694212936</v>
      </c>
      <c r="D20" s="437">
        <v>0.043000000000000003</v>
      </c>
      <c r="E20" s="437"/>
      <c r="F20" s="437">
        <v>0.08680498701784754</v>
      </c>
      <c r="G20" s="437">
        <v>0.064</v>
      </c>
      <c r="H20" s="31"/>
      <c r="I20" s="440">
        <v>0.016372741127803177</v>
      </c>
      <c r="J20" s="440">
        <v>0.017</v>
      </c>
      <c r="K20" s="31"/>
      <c r="L20" s="446" t="s">
        <v>555</v>
      </c>
      <c r="M20" s="440" t="s">
        <v>555</v>
      </c>
      <c r="N20" s="443" t="s">
        <v>555</v>
      </c>
      <c r="O20" s="31"/>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row>
    <row r="21" spans="1:78" s="14" customFormat="1" ht="15" customHeight="1">
      <c r="A21" s="290"/>
      <c r="B21" s="291" t="s">
        <v>478</v>
      </c>
      <c r="C21" s="293">
        <v>1</v>
      </c>
      <c r="D21" s="293">
        <v>1</v>
      </c>
      <c r="E21" s="436"/>
      <c r="F21" s="293">
        <v>1</v>
      </c>
      <c r="G21" s="293">
        <v>1</v>
      </c>
      <c r="H21" s="290"/>
      <c r="I21" s="293">
        <v>1</v>
      </c>
      <c r="J21" s="293">
        <v>1</v>
      </c>
      <c r="K21" s="290"/>
      <c r="L21" s="447">
        <v>66180</v>
      </c>
      <c r="M21" s="293">
        <v>1</v>
      </c>
      <c r="N21" s="293">
        <v>1</v>
      </c>
      <c r="O21" s="290"/>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401" customFormat="1" ht="15" customHeight="1">
      <c r="A22" s="388"/>
      <c r="B22" s="428" t="s">
        <v>146</v>
      </c>
      <c r="C22" s="433">
        <v>0.367</v>
      </c>
      <c r="D22" s="433">
        <v>0.443</v>
      </c>
      <c r="E22" s="433"/>
      <c r="F22" s="433">
        <v>0.38</v>
      </c>
      <c r="G22" s="433">
        <v>0.454</v>
      </c>
      <c r="H22" s="388"/>
      <c r="I22" s="433">
        <v>0.37</v>
      </c>
      <c r="J22" s="433">
        <v>0.499</v>
      </c>
      <c r="K22" s="388"/>
      <c r="L22" s="433"/>
      <c r="M22" s="433">
        <v>0.494</v>
      </c>
      <c r="N22" s="433">
        <v>0.536</v>
      </c>
      <c r="O22" s="388"/>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400"/>
      <c r="AY22" s="400"/>
      <c r="AZ22" s="400"/>
      <c r="BA22" s="400"/>
      <c r="BB22" s="400"/>
      <c r="BC22" s="400"/>
      <c r="BD22" s="400"/>
      <c r="BE22" s="400"/>
      <c r="BF22" s="400"/>
      <c r="BG22" s="400"/>
      <c r="BH22" s="400"/>
      <c r="BI22" s="400"/>
      <c r="BJ22" s="400"/>
      <c r="BK22" s="400"/>
      <c r="BL22" s="400"/>
      <c r="BM22" s="400"/>
      <c r="BN22" s="400"/>
      <c r="BO22" s="400"/>
      <c r="BP22" s="400"/>
      <c r="BQ22" s="400"/>
      <c r="BR22" s="400"/>
      <c r="BS22" s="400"/>
      <c r="BT22" s="400"/>
      <c r="BU22" s="400"/>
      <c r="BV22" s="400"/>
      <c r="BW22" s="400"/>
      <c r="BX22" s="400"/>
      <c r="BY22" s="400"/>
      <c r="BZ22" s="400"/>
    </row>
    <row r="23" spans="1:78" s="14" customFormat="1" ht="7.5" customHeight="1">
      <c r="A23" s="304"/>
      <c r="B23" s="305"/>
      <c r="C23" s="305"/>
      <c r="D23" s="305"/>
      <c r="E23" s="305"/>
      <c r="F23" s="305"/>
      <c r="G23" s="305"/>
      <c r="H23" s="304"/>
      <c r="I23" s="305"/>
      <c r="J23" s="305"/>
      <c r="K23" s="304"/>
      <c r="L23" s="305"/>
      <c r="M23" s="305"/>
      <c r="N23" s="305"/>
      <c r="O23" s="304"/>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row>
    <row r="24" spans="1:15" ht="14.25" customHeight="1">
      <c r="A24" s="529" t="s">
        <v>712</v>
      </c>
      <c r="B24" s="6"/>
      <c r="C24" s="6"/>
      <c r="D24" s="6"/>
      <c r="E24" s="6"/>
      <c r="F24" s="6"/>
      <c r="G24" s="6"/>
      <c r="H24" s="6"/>
      <c r="I24" s="6"/>
      <c r="J24" s="6"/>
      <c r="K24" s="6"/>
      <c r="L24" s="6"/>
      <c r="M24" s="6"/>
      <c r="N24" s="6"/>
      <c r="O24" s="6"/>
    </row>
    <row r="25" spans="1:15" ht="13.5">
      <c r="A25" s="6" t="s">
        <v>160</v>
      </c>
      <c r="B25" s="6"/>
      <c r="C25" s="6"/>
      <c r="D25" s="6"/>
      <c r="E25" s="6"/>
      <c r="F25" s="6"/>
      <c r="G25" s="6"/>
      <c r="H25" s="6"/>
      <c r="I25" s="6"/>
      <c r="J25" s="6"/>
      <c r="K25" s="6"/>
      <c r="L25" s="6"/>
      <c r="M25" s="6"/>
      <c r="N25" s="6"/>
      <c r="O25" s="6"/>
    </row>
    <row r="27" ht="13.5" customHeight="1"/>
    <row r="30" spans="1:16" ht="13.5">
      <c r="A30" s="56"/>
      <c r="B30" s="56"/>
      <c r="C30" s="56"/>
      <c r="D30" s="56"/>
      <c r="E30" s="56"/>
      <c r="F30" s="56"/>
      <c r="G30" s="56"/>
      <c r="H30" s="56"/>
      <c r="I30" s="56"/>
      <c r="J30" s="56"/>
      <c r="K30" s="56"/>
      <c r="L30" s="56"/>
      <c r="M30" s="56"/>
      <c r="N30" s="56"/>
      <c r="O30" s="56"/>
      <c r="P30" s="38"/>
    </row>
    <row r="31" spans="1:16" ht="13.5">
      <c r="A31" s="56"/>
      <c r="B31" s="56"/>
      <c r="C31" s="56"/>
      <c r="D31" s="56"/>
      <c r="E31" s="56"/>
      <c r="F31" s="56"/>
      <c r="G31" s="56"/>
      <c r="H31" s="56"/>
      <c r="I31" s="56"/>
      <c r="J31" s="56"/>
      <c r="K31" s="56"/>
      <c r="L31" s="56"/>
      <c r="M31" s="56"/>
      <c r="N31" s="56"/>
      <c r="O31" s="56"/>
      <c r="P31" s="38"/>
    </row>
    <row r="32" spans="1:16" ht="13.5">
      <c r="A32" s="70"/>
      <c r="B32" s="181"/>
      <c r="C32" s="60"/>
      <c r="D32" s="60"/>
      <c r="E32" s="60"/>
      <c r="F32" s="60"/>
      <c r="G32" s="60"/>
      <c r="H32" s="70"/>
      <c r="I32" s="60"/>
      <c r="J32" s="60"/>
      <c r="K32" s="70"/>
      <c r="L32" s="274"/>
      <c r="M32" s="275"/>
      <c r="N32" s="61"/>
      <c r="O32" s="70"/>
      <c r="P32" s="38"/>
    </row>
    <row r="33" spans="1:16" ht="13.5">
      <c r="A33" s="70"/>
      <c r="B33" s="181"/>
      <c r="C33" s="60"/>
      <c r="D33" s="60"/>
      <c r="E33" s="60"/>
      <c r="F33" s="60"/>
      <c r="G33" s="60"/>
      <c r="H33" s="70"/>
      <c r="I33" s="60"/>
      <c r="J33" s="60"/>
      <c r="K33" s="70"/>
      <c r="L33" s="274"/>
      <c r="M33" s="275"/>
      <c r="N33" s="61"/>
      <c r="O33" s="70"/>
      <c r="P33" s="38"/>
    </row>
    <row r="34" spans="1:16" ht="13.5">
      <c r="A34" s="70"/>
      <c r="B34" s="181"/>
      <c r="C34" s="60"/>
      <c r="D34" s="60"/>
      <c r="E34" s="60"/>
      <c r="F34" s="60"/>
      <c r="G34" s="60"/>
      <c r="H34" s="70"/>
      <c r="I34" s="60"/>
      <c r="J34" s="60"/>
      <c r="K34" s="70"/>
      <c r="L34" s="274"/>
      <c r="M34" s="275"/>
      <c r="N34" s="61"/>
      <c r="O34" s="70"/>
      <c r="P34" s="38"/>
    </row>
    <row r="35" spans="1:16" ht="13.5">
      <c r="A35" s="70"/>
      <c r="B35" s="181"/>
      <c r="C35" s="275"/>
      <c r="D35" s="275"/>
      <c r="E35" s="275"/>
      <c r="F35" s="275"/>
      <c r="G35" s="275"/>
      <c r="H35" s="70"/>
      <c r="I35" s="275"/>
      <c r="J35" s="275"/>
      <c r="K35" s="70"/>
      <c r="L35" s="274"/>
      <c r="M35" s="275"/>
      <c r="N35" s="275"/>
      <c r="O35" s="70"/>
      <c r="P35" s="38"/>
    </row>
    <row r="36" spans="1:16" ht="13.5">
      <c r="A36" s="56"/>
      <c r="B36" s="56"/>
      <c r="C36" s="56"/>
      <c r="D36" s="56"/>
      <c r="E36" s="56"/>
      <c r="F36" s="56"/>
      <c r="G36" s="56"/>
      <c r="H36" s="56"/>
      <c r="I36" s="56"/>
      <c r="J36" s="56"/>
      <c r="K36" s="56"/>
      <c r="L36" s="56"/>
      <c r="M36" s="56"/>
      <c r="N36" s="56"/>
      <c r="O36" s="56"/>
      <c r="P36" s="38"/>
    </row>
  </sheetData>
  <sheetProtection/>
  <mergeCells count="1">
    <mergeCell ref="B6:B7"/>
  </mergeCells>
  <conditionalFormatting sqref="A8:O22">
    <cfRule type="expression" priority="6" dxfId="21" stopIfTrue="1">
      <formula>MOD(ROW(),2)=1</formula>
    </cfRule>
  </conditionalFormatting>
  <hyperlinks>
    <hyperlink ref="Q5" location="Inhoud!A1" display="Terug naar inhoud"/>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indexed="34"/>
  </sheetPr>
  <dimension ref="A5:P30"/>
  <sheetViews>
    <sheetView zoomScale="82" zoomScaleNormal="82" zoomScalePageLayoutView="0" workbookViewId="0" topLeftCell="A5">
      <selection activeCell="S49" sqref="S49"/>
    </sheetView>
  </sheetViews>
  <sheetFormatPr defaultColWidth="9.140625" defaultRowHeight="12.75"/>
  <cols>
    <col min="1" max="1" width="1.1484375" style="3" customWidth="1"/>
    <col min="2" max="2" width="30.8515625" style="3" customWidth="1"/>
    <col min="3" max="3" width="10.57421875" style="3" bestFit="1" customWidth="1"/>
    <col min="4" max="4" width="7.57421875" style="3" bestFit="1" customWidth="1"/>
    <col min="5" max="5" width="1.57421875" style="3" customWidth="1"/>
    <col min="6" max="6" width="10.57421875" style="3" bestFit="1" customWidth="1"/>
    <col min="7" max="7" width="7.57421875" style="3" bestFit="1" customWidth="1"/>
    <col min="8" max="8" width="1.28515625" style="3" customWidth="1"/>
    <col min="9" max="9" width="10.57421875" style="3" bestFit="1" customWidth="1"/>
    <col min="10" max="10" width="7.57421875" style="3" bestFit="1" customWidth="1"/>
    <col min="11" max="11" width="1.57421875" style="11" customWidth="1"/>
    <col min="12" max="12" width="10.57421875" style="11" bestFit="1" customWidth="1"/>
    <col min="13" max="13" width="7.57421875" style="11" bestFit="1" customWidth="1"/>
    <col min="14" max="14" width="1.28515625" style="11" customWidth="1"/>
    <col min="15" max="15" width="1.57421875" style="3" customWidth="1"/>
    <col min="16" max="16" width="11.140625" style="3" bestFit="1" customWidth="1"/>
    <col min="17" max="17" width="2.00390625" style="3" customWidth="1"/>
    <col min="18" max="78" width="0" style="3" hidden="1" customWidth="1"/>
    <col min="79" max="16384" width="9.140625" style="3" customWidth="1"/>
  </cols>
  <sheetData>
    <row r="1" ht="13.5" hidden="1"/>
    <row r="2" ht="13.5" hidden="1"/>
    <row r="3" ht="13.5" hidden="1"/>
    <row r="4" ht="13.5" hidden="1"/>
    <row r="5" spans="1:16" s="47" customFormat="1" ht="27.75" customHeight="1">
      <c r="A5" s="47" t="s">
        <v>172</v>
      </c>
      <c r="M5" s="546" t="s">
        <v>152</v>
      </c>
      <c r="N5" s="546"/>
      <c r="P5" s="113" t="s">
        <v>631</v>
      </c>
    </row>
    <row r="6" spans="1:14" s="1" customFormat="1" ht="15.75" customHeight="1">
      <c r="A6" s="164"/>
      <c r="B6" s="624" t="s">
        <v>452</v>
      </c>
      <c r="C6" s="610" t="s">
        <v>173</v>
      </c>
      <c r="D6" s="611"/>
      <c r="E6" s="611" t="s">
        <v>479</v>
      </c>
      <c r="F6" s="610" t="s">
        <v>153</v>
      </c>
      <c r="G6" s="611"/>
      <c r="H6" s="611" t="s">
        <v>479</v>
      </c>
      <c r="I6" s="610" t="s">
        <v>174</v>
      </c>
      <c r="J6" s="611"/>
      <c r="K6" s="602" t="s">
        <v>479</v>
      </c>
      <c r="L6" s="610">
        <v>2009</v>
      </c>
      <c r="M6" s="601"/>
      <c r="N6" s="602" t="s">
        <v>479</v>
      </c>
    </row>
    <row r="7" spans="1:14" s="2" customFormat="1" ht="15.75" customHeight="1">
      <c r="A7" s="170"/>
      <c r="B7" s="625"/>
      <c r="C7" s="603" t="s">
        <v>129</v>
      </c>
      <c r="D7" s="538" t="s">
        <v>520</v>
      </c>
      <c r="E7" s="604"/>
      <c r="F7" s="603" t="s">
        <v>129</v>
      </c>
      <c r="G7" s="538" t="s">
        <v>520</v>
      </c>
      <c r="H7" s="604" t="s">
        <v>479</v>
      </c>
      <c r="I7" s="603" t="s">
        <v>129</v>
      </c>
      <c r="J7" s="538" t="s">
        <v>520</v>
      </c>
      <c r="K7" s="605" t="s">
        <v>479</v>
      </c>
      <c r="L7" s="603" t="s">
        <v>129</v>
      </c>
      <c r="M7" s="538" t="s">
        <v>520</v>
      </c>
      <c r="N7" s="605" t="s">
        <v>479</v>
      </c>
    </row>
    <row r="8" spans="1:14" ht="13.5">
      <c r="A8" s="31"/>
      <c r="B8" s="371" t="s">
        <v>131</v>
      </c>
      <c r="C8" s="257"/>
      <c r="D8" s="437"/>
      <c r="E8" s="373"/>
      <c r="F8" s="257"/>
      <c r="G8" s="437"/>
      <c r="H8" s="373"/>
      <c r="I8" s="257"/>
      <c r="J8" s="437"/>
      <c r="K8" s="31"/>
      <c r="L8" s="257">
        <v>10889</v>
      </c>
      <c r="M8" s="437">
        <v>0.2714242983199561</v>
      </c>
      <c r="N8" s="31"/>
    </row>
    <row r="9" spans="1:14" ht="15" customHeight="1">
      <c r="A9" s="31"/>
      <c r="B9" s="371" t="s">
        <v>613</v>
      </c>
      <c r="C9" s="373">
        <v>5985</v>
      </c>
      <c r="D9" s="437">
        <v>0.2955993480515632</v>
      </c>
      <c r="E9" s="373"/>
      <c r="F9" s="257">
        <v>5832</v>
      </c>
      <c r="G9" s="437">
        <v>0.2594767752269087</v>
      </c>
      <c r="H9" s="373"/>
      <c r="I9" s="257">
        <v>11355</v>
      </c>
      <c r="J9" s="437">
        <v>0.298823653254033</v>
      </c>
      <c r="K9" s="31"/>
      <c r="L9" s="257">
        <v>5111</v>
      </c>
      <c r="M9" s="437">
        <v>0.12739917244129817</v>
      </c>
      <c r="N9" s="31"/>
    </row>
    <row r="10" spans="1:14" ht="15" customHeight="1">
      <c r="A10" s="31"/>
      <c r="B10" s="371" t="s">
        <v>132</v>
      </c>
      <c r="C10" s="373">
        <v>5010</v>
      </c>
      <c r="D10" s="437">
        <v>0.24744406578752406</v>
      </c>
      <c r="E10" s="373"/>
      <c r="F10" s="257">
        <v>6215</v>
      </c>
      <c r="G10" s="437">
        <v>0.27651717387435487</v>
      </c>
      <c r="H10" s="373"/>
      <c r="I10" s="257">
        <v>6537</v>
      </c>
      <c r="J10" s="437">
        <v>0.17203084291691886</v>
      </c>
      <c r="K10" s="31"/>
      <c r="L10" s="257">
        <v>4851</v>
      </c>
      <c r="M10" s="437">
        <v>0.12091829104142779</v>
      </c>
      <c r="N10" s="31"/>
    </row>
    <row r="11" spans="1:14" ht="15" customHeight="1">
      <c r="A11" s="31"/>
      <c r="B11" s="371" t="s">
        <v>163</v>
      </c>
      <c r="C11" s="373">
        <v>3793</v>
      </c>
      <c r="D11" s="437">
        <v>0.187336395515385</v>
      </c>
      <c r="E11" s="373"/>
      <c r="F11" s="257">
        <v>1819</v>
      </c>
      <c r="G11" s="437">
        <v>0.08093077059975085</v>
      </c>
      <c r="H11" s="373"/>
      <c r="I11" s="257">
        <v>2351</v>
      </c>
      <c r="J11" s="437">
        <v>0.06187004921182136</v>
      </c>
      <c r="K11" s="31"/>
      <c r="L11" s="257">
        <v>4838</v>
      </c>
      <c r="M11" s="437">
        <v>0.12059424697143427</v>
      </c>
      <c r="N11" s="31"/>
    </row>
    <row r="12" spans="1:14" s="4" customFormat="1" ht="15" customHeight="1">
      <c r="A12" s="31"/>
      <c r="B12" s="371" t="s">
        <v>233</v>
      </c>
      <c r="C12" s="373">
        <v>991</v>
      </c>
      <c r="D12" s="437">
        <v>0.04894552279350027</v>
      </c>
      <c r="E12" s="373"/>
      <c r="F12" s="257">
        <v>3537</v>
      </c>
      <c r="G12" s="437">
        <v>0.15736785904965298</v>
      </c>
      <c r="H12" s="373"/>
      <c r="I12" s="257">
        <v>3273</v>
      </c>
      <c r="J12" s="437">
        <v>0.08613384562751651</v>
      </c>
      <c r="K12" s="31"/>
      <c r="L12" s="257">
        <v>3642</v>
      </c>
      <c r="M12" s="437">
        <v>0.09078219253203051</v>
      </c>
      <c r="N12" s="31"/>
    </row>
    <row r="13" spans="1:14" ht="15" customHeight="1">
      <c r="A13" s="31"/>
      <c r="B13" s="371" t="s">
        <v>134</v>
      </c>
      <c r="C13" s="257">
        <v>291</v>
      </c>
      <c r="D13" s="437">
        <v>0.014372499629574752</v>
      </c>
      <c r="E13" s="373"/>
      <c r="F13" s="257">
        <v>1135</v>
      </c>
      <c r="G13" s="437">
        <v>0.050498309307706</v>
      </c>
      <c r="H13" s="373"/>
      <c r="I13" s="257">
        <v>3172</v>
      </c>
      <c r="J13" s="437">
        <v>0.08347588094423537</v>
      </c>
      <c r="K13" s="31"/>
      <c r="L13" s="257">
        <v>3268</v>
      </c>
      <c r="M13" s="437">
        <v>0.08145969390298619</v>
      </c>
      <c r="N13" s="31"/>
    </row>
    <row r="14" spans="1:14" ht="15" customHeight="1">
      <c r="A14" s="31"/>
      <c r="B14" s="371" t="s">
        <v>135</v>
      </c>
      <c r="C14" s="373">
        <v>2737</v>
      </c>
      <c r="D14" s="437">
        <v>0.1351805205709488</v>
      </c>
      <c r="E14" s="373"/>
      <c r="F14" s="257">
        <v>2487</v>
      </c>
      <c r="G14" s="437">
        <v>0.1106513614522157</v>
      </c>
      <c r="H14" s="373"/>
      <c r="I14" s="257">
        <v>3867</v>
      </c>
      <c r="J14" s="437">
        <v>0.10176583594305114</v>
      </c>
      <c r="K14" s="31"/>
      <c r="L14" s="257">
        <v>3232</v>
      </c>
      <c r="M14" s="437">
        <v>0.08056234109377337</v>
      </c>
      <c r="N14" s="31"/>
    </row>
    <row r="15" spans="1:14" ht="15" customHeight="1">
      <c r="A15" s="31"/>
      <c r="B15" s="371" t="s">
        <v>175</v>
      </c>
      <c r="C15" s="257"/>
      <c r="D15" s="437"/>
      <c r="E15" s="373"/>
      <c r="F15" s="257"/>
      <c r="G15" s="437"/>
      <c r="H15" s="373"/>
      <c r="I15" s="257">
        <v>1728</v>
      </c>
      <c r="J15" s="437">
        <v>0.045474880917918896</v>
      </c>
      <c r="K15" s="31"/>
      <c r="L15" s="257">
        <v>2084</v>
      </c>
      <c r="M15" s="437">
        <v>0.05194675706665337</v>
      </c>
      <c r="N15" s="31"/>
    </row>
    <row r="16" spans="1:14" ht="15" customHeight="1">
      <c r="A16" s="31"/>
      <c r="B16" s="371" t="s">
        <v>176</v>
      </c>
      <c r="C16" s="373"/>
      <c r="D16" s="437"/>
      <c r="E16" s="373"/>
      <c r="F16" s="257"/>
      <c r="G16" s="437"/>
      <c r="H16" s="373"/>
      <c r="I16" s="257">
        <v>1041</v>
      </c>
      <c r="J16" s="437">
        <v>0.02739545777520461</v>
      </c>
      <c r="K16" s="31"/>
      <c r="L16" s="257">
        <v>1224</v>
      </c>
      <c r="M16" s="437">
        <v>0.030509995513235955</v>
      </c>
      <c r="N16" s="31"/>
    </row>
    <row r="17" spans="1:14" ht="15" customHeight="1">
      <c r="A17" s="31"/>
      <c r="B17" s="371" t="s">
        <v>177</v>
      </c>
      <c r="C17" s="257"/>
      <c r="D17" s="257"/>
      <c r="E17" s="373"/>
      <c r="F17" s="257"/>
      <c r="G17" s="437"/>
      <c r="H17" s="373"/>
      <c r="I17" s="257">
        <v>2670</v>
      </c>
      <c r="J17" s="437">
        <v>0.07026500697386773</v>
      </c>
      <c r="K17" s="31"/>
      <c r="L17" s="257"/>
      <c r="M17" s="437"/>
      <c r="N17" s="31"/>
    </row>
    <row r="18" spans="1:14" ht="15" customHeight="1">
      <c r="A18" s="31"/>
      <c r="B18" s="371" t="s">
        <v>159</v>
      </c>
      <c r="C18" s="257"/>
      <c r="D18" s="437"/>
      <c r="E18" s="373"/>
      <c r="F18" s="257"/>
      <c r="G18" s="437"/>
      <c r="H18" s="373"/>
      <c r="I18" s="257">
        <v>1517</v>
      </c>
      <c r="J18" s="437">
        <v>0.03992210321324245</v>
      </c>
      <c r="K18" s="31"/>
      <c r="L18" s="257"/>
      <c r="M18" s="437"/>
      <c r="N18" s="31"/>
    </row>
    <row r="19" spans="1:14" ht="15" customHeight="1">
      <c r="A19" s="31"/>
      <c r="B19" s="371" t="s">
        <v>235</v>
      </c>
      <c r="C19" s="373">
        <v>526</v>
      </c>
      <c r="D19" s="437">
        <v>0.02597915740603546</v>
      </c>
      <c r="E19" s="373"/>
      <c r="F19" s="257">
        <v>803</v>
      </c>
      <c r="G19" s="437">
        <v>0.03572699768642107</v>
      </c>
      <c r="H19" s="373"/>
      <c r="I19" s="257"/>
      <c r="J19" s="437"/>
      <c r="K19" s="31"/>
      <c r="L19" s="257"/>
      <c r="M19" s="437"/>
      <c r="N19" s="31"/>
    </row>
    <row r="20" spans="1:14" ht="15" customHeight="1">
      <c r="A20" s="31"/>
      <c r="B20" s="371" t="s">
        <v>234</v>
      </c>
      <c r="C20" s="257">
        <v>360</v>
      </c>
      <c r="D20" s="437">
        <v>0.017780411912875983</v>
      </c>
      <c r="E20" s="373"/>
      <c r="F20" s="257">
        <v>129</v>
      </c>
      <c r="G20" s="437">
        <v>0.005739455419113721</v>
      </c>
      <c r="H20" s="373"/>
      <c r="I20" s="257"/>
      <c r="J20" s="437"/>
      <c r="K20" s="31"/>
      <c r="L20" s="257"/>
      <c r="M20" s="437"/>
      <c r="N20" s="31"/>
    </row>
    <row r="21" spans="1:14" ht="15" customHeight="1">
      <c r="A21" s="31"/>
      <c r="B21" s="371" t="s">
        <v>171</v>
      </c>
      <c r="C21" s="257">
        <v>554</v>
      </c>
      <c r="D21" s="437">
        <v>0.027362078332592483</v>
      </c>
      <c r="E21" s="373"/>
      <c r="F21" s="257">
        <v>519</v>
      </c>
      <c r="G21" s="437">
        <v>0.023091297383876136</v>
      </c>
      <c r="H21" s="373"/>
      <c r="I21" s="257">
        <v>488</v>
      </c>
      <c r="J21" s="437">
        <v>0.012842443222190058</v>
      </c>
      <c r="K21" s="31"/>
      <c r="L21" s="257">
        <v>979</v>
      </c>
      <c r="M21" s="437">
        <v>0.02440301111720425</v>
      </c>
      <c r="N21" s="31"/>
    </row>
    <row r="22" spans="1:14" s="4" customFormat="1" ht="15" customHeight="1">
      <c r="A22" s="290"/>
      <c r="B22" s="291" t="s">
        <v>478</v>
      </c>
      <c r="C22" s="292">
        <v>20247</v>
      </c>
      <c r="D22" s="436">
        <v>1</v>
      </c>
      <c r="E22" s="292"/>
      <c r="F22" s="292">
        <v>22476</v>
      </c>
      <c r="G22" s="436">
        <v>1</v>
      </c>
      <c r="H22" s="292"/>
      <c r="I22" s="292">
        <v>37999</v>
      </c>
      <c r="J22" s="436">
        <v>1</v>
      </c>
      <c r="K22" s="290"/>
      <c r="L22" s="292">
        <v>40118</v>
      </c>
      <c r="M22" s="436">
        <v>1</v>
      </c>
      <c r="N22" s="290"/>
    </row>
    <row r="23" spans="1:14" s="34" customFormat="1" ht="15" customHeight="1">
      <c r="A23" s="388"/>
      <c r="B23" s="428" t="s">
        <v>146</v>
      </c>
      <c r="C23" s="434"/>
      <c r="D23" s="433">
        <v>0.295</v>
      </c>
      <c r="E23" s="434"/>
      <c r="F23" s="434"/>
      <c r="G23" s="433">
        <v>0.239</v>
      </c>
      <c r="H23" s="433"/>
      <c r="I23" s="433"/>
      <c r="J23" s="433">
        <v>0.323</v>
      </c>
      <c r="K23" s="388"/>
      <c r="L23" s="433"/>
      <c r="M23" s="433">
        <v>0.308</v>
      </c>
      <c r="N23" s="388"/>
    </row>
    <row r="24" spans="1:14" s="14" customFormat="1" ht="8.25" customHeight="1">
      <c r="A24" s="304"/>
      <c r="B24" s="305"/>
      <c r="C24" s="305"/>
      <c r="D24" s="305"/>
      <c r="E24" s="305"/>
      <c r="F24" s="305"/>
      <c r="G24" s="441"/>
      <c r="H24" s="305"/>
      <c r="I24" s="305"/>
      <c r="J24" s="441"/>
      <c r="K24" s="304"/>
      <c r="L24" s="305"/>
      <c r="M24" s="441"/>
      <c r="N24" s="12"/>
    </row>
    <row r="25" spans="1:13" ht="14.25" customHeight="1">
      <c r="A25" s="225" t="s">
        <v>712</v>
      </c>
      <c r="B25" s="6"/>
      <c r="C25" s="6"/>
      <c r="D25" s="6"/>
      <c r="E25" s="6"/>
      <c r="F25" s="6"/>
      <c r="G25" s="6"/>
      <c r="H25" s="6"/>
      <c r="I25" s="6"/>
      <c r="J25" s="6"/>
      <c r="K25" s="183"/>
      <c r="L25" s="183"/>
      <c r="M25" s="183"/>
    </row>
    <row r="29" spans="1:10" ht="13.5">
      <c r="A29" s="11"/>
      <c r="B29" s="11"/>
      <c r="C29" s="11"/>
      <c r="D29" s="11"/>
      <c r="E29" s="11"/>
      <c r="F29" s="11"/>
      <c r="G29" s="11"/>
      <c r="H29" s="11"/>
      <c r="I29" s="11"/>
      <c r="J29" s="11"/>
    </row>
    <row r="30" ht="13.5">
      <c r="B30" s="15"/>
    </row>
  </sheetData>
  <sheetProtection/>
  <mergeCells count="1">
    <mergeCell ref="B6:B7"/>
  </mergeCells>
  <conditionalFormatting sqref="A8:N23">
    <cfRule type="expression" priority="6" dxfId="21" stopIfTrue="1">
      <formula>MOD(ROW(),2)=1</formula>
    </cfRule>
  </conditionalFormatting>
  <hyperlinks>
    <hyperlink ref="P5" location="Inhoud!A1" display="Terug naar inhoud"/>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34"/>
  </sheetPr>
  <dimension ref="A6:BZ50"/>
  <sheetViews>
    <sheetView zoomScale="82" zoomScaleNormal="82" zoomScalePageLayoutView="0" workbookViewId="0" topLeftCell="A6">
      <selection activeCell="S49" sqref="S49"/>
    </sheetView>
  </sheetViews>
  <sheetFormatPr defaultColWidth="9.140625" defaultRowHeight="12.75"/>
  <cols>
    <col min="1" max="2" width="1.1484375" style="3" customWidth="1"/>
    <col min="3" max="3" width="48.28125" style="84" customWidth="1"/>
    <col min="4" max="9" width="9.7109375" style="53" customWidth="1"/>
    <col min="10" max="10" width="1.421875" style="3" customWidth="1"/>
    <col min="11" max="11" width="1.421875" style="11" customWidth="1"/>
    <col min="12" max="12" width="10.140625" style="11" customWidth="1"/>
    <col min="13" max="13" width="1.57421875" style="11" customWidth="1"/>
    <col min="14" max="78" width="9.140625" style="11" hidden="1" customWidth="1"/>
    <col min="79" max="16384" width="9.140625" style="3" customWidth="1"/>
  </cols>
  <sheetData>
    <row r="1" ht="13.5" hidden="1"/>
    <row r="2" ht="13.5" hidden="1"/>
    <row r="3" ht="13.5" hidden="1"/>
    <row r="4" ht="13.5" hidden="1"/>
    <row r="5" ht="13.5" hidden="1"/>
    <row r="6" spans="1:12" ht="40.5">
      <c r="A6" s="182" t="s">
        <v>213</v>
      </c>
      <c r="C6" s="182"/>
      <c r="I6" s="546" t="s">
        <v>574</v>
      </c>
      <c r="J6" s="546"/>
      <c r="K6" s="42"/>
      <c r="L6" s="113" t="s">
        <v>631</v>
      </c>
    </row>
    <row r="7" spans="1:78" s="1" customFormat="1" ht="21.75" customHeight="1">
      <c r="A7" s="345"/>
      <c r="B7" s="456" t="s">
        <v>699</v>
      </c>
      <c r="C7" s="480"/>
      <c r="D7" s="545" t="s">
        <v>700</v>
      </c>
      <c r="E7" s="545" t="s">
        <v>701</v>
      </c>
      <c r="F7" s="545" t="s">
        <v>344</v>
      </c>
      <c r="G7" s="545" t="s">
        <v>345</v>
      </c>
      <c r="H7" s="545" t="s">
        <v>346</v>
      </c>
      <c r="I7" s="545" t="s">
        <v>347</v>
      </c>
      <c r="J7" s="174"/>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row>
    <row r="8" spans="1:78" s="26" customFormat="1" ht="14.25" customHeight="1">
      <c r="A8" s="326"/>
      <c r="B8" s="327" t="s">
        <v>703</v>
      </c>
      <c r="C8" s="385"/>
      <c r="D8" s="483">
        <v>827</v>
      </c>
      <c r="E8" s="483">
        <v>685</v>
      </c>
      <c r="F8" s="483">
        <v>825</v>
      </c>
      <c r="G8" s="483">
        <v>688</v>
      </c>
      <c r="H8" s="483">
        <v>774</v>
      </c>
      <c r="I8" s="483">
        <v>805</v>
      </c>
      <c r="J8" s="483"/>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row>
    <row r="9" spans="1:78" s="22" customFormat="1" ht="14.25" customHeight="1">
      <c r="A9" s="388"/>
      <c r="B9" s="428" t="s">
        <v>704</v>
      </c>
      <c r="C9" s="412"/>
      <c r="D9" s="482">
        <v>0.088</v>
      </c>
      <c r="E9" s="482">
        <v>0.0666536927118809</v>
      </c>
      <c r="F9" s="482">
        <v>0.07845188284518828</v>
      </c>
      <c r="G9" s="482">
        <v>0.06733215893521237</v>
      </c>
      <c r="H9" s="482">
        <v>0.07559331966012306</v>
      </c>
      <c r="I9" s="482">
        <v>0.07862095907803496</v>
      </c>
      <c r="J9" s="428"/>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row>
    <row r="10" spans="1:78" s="34" customFormat="1" ht="14.25" customHeight="1">
      <c r="A10" s="388"/>
      <c r="B10" s="388"/>
      <c r="C10" s="256" t="s">
        <v>705</v>
      </c>
      <c r="D10" s="257"/>
      <c r="E10" s="257"/>
      <c r="F10" s="257"/>
      <c r="G10" s="257"/>
      <c r="H10" s="257"/>
      <c r="I10" s="257"/>
      <c r="J10" s="371"/>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row>
    <row r="11" spans="1:78" s="4" customFormat="1" ht="14.25" customHeight="1">
      <c r="A11" s="31"/>
      <c r="B11" s="31"/>
      <c r="C11" s="256" t="s">
        <v>706</v>
      </c>
      <c r="D11" s="257">
        <v>17</v>
      </c>
      <c r="E11" s="257">
        <v>20</v>
      </c>
      <c r="F11" s="257">
        <v>18</v>
      </c>
      <c r="G11" s="257">
        <v>17</v>
      </c>
      <c r="H11" s="257">
        <v>18</v>
      </c>
      <c r="I11" s="257">
        <v>27</v>
      </c>
      <c r="J11" s="371"/>
      <c r="K11" s="9"/>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row>
    <row r="12" spans="1:78" ht="14.25" customHeight="1">
      <c r="A12" s="31"/>
      <c r="B12" s="31"/>
      <c r="C12" s="256" t="s">
        <v>707</v>
      </c>
      <c r="D12" s="257" t="s">
        <v>555</v>
      </c>
      <c r="E12" s="257" t="s">
        <v>555</v>
      </c>
      <c r="F12" s="257" t="s">
        <v>555</v>
      </c>
      <c r="G12" s="257">
        <v>98</v>
      </c>
      <c r="H12" s="257">
        <v>98</v>
      </c>
      <c r="I12" s="257">
        <v>0</v>
      </c>
      <c r="J12" s="371"/>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78" ht="14.25" customHeight="1">
      <c r="A13" s="31"/>
      <c r="B13" s="31"/>
      <c r="C13" s="256" t="s">
        <v>439</v>
      </c>
      <c r="D13" s="257">
        <v>810</v>
      </c>
      <c r="E13" s="257">
        <v>665</v>
      </c>
      <c r="F13" s="257">
        <v>807</v>
      </c>
      <c r="G13" s="257">
        <v>573</v>
      </c>
      <c r="H13" s="257">
        <v>658</v>
      </c>
      <c r="I13" s="257">
        <v>778</v>
      </c>
      <c r="J13" s="371"/>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ht="14.25" customHeight="1">
      <c r="A14" s="326"/>
      <c r="B14" s="327" t="s">
        <v>709</v>
      </c>
      <c r="C14" s="385"/>
      <c r="D14" s="324">
        <v>2040</v>
      </c>
      <c r="E14" s="324">
        <v>1716</v>
      </c>
      <c r="F14" s="324">
        <v>2577</v>
      </c>
      <c r="G14" s="324">
        <v>2602</v>
      </c>
      <c r="H14" s="324">
        <v>2756</v>
      </c>
      <c r="I14" s="324">
        <v>2809</v>
      </c>
      <c r="J14" s="483"/>
      <c r="K14" s="21"/>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s="34" customFormat="1" ht="14.25" customHeight="1">
      <c r="A15" s="388"/>
      <c r="B15" s="428" t="s">
        <v>704</v>
      </c>
      <c r="C15" s="412"/>
      <c r="D15" s="482">
        <v>0.067</v>
      </c>
      <c r="E15" s="482">
        <v>0.046410991507545844</v>
      </c>
      <c r="F15" s="482">
        <v>0.057744017208927134</v>
      </c>
      <c r="G15" s="482">
        <v>0.058846145147793835</v>
      </c>
      <c r="H15" s="482">
        <v>0.06141914779818149</v>
      </c>
      <c r="I15" s="482">
        <v>0.06260028525583883</v>
      </c>
      <c r="J15" s="428"/>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row>
    <row r="16" spans="1:78" s="22" customFormat="1" ht="14.25" customHeight="1">
      <c r="A16" s="388"/>
      <c r="B16" s="388"/>
      <c r="C16" s="256" t="s">
        <v>705</v>
      </c>
      <c r="D16" s="257"/>
      <c r="E16" s="257"/>
      <c r="F16" s="257"/>
      <c r="G16" s="257"/>
      <c r="H16" s="257"/>
      <c r="I16" s="257"/>
      <c r="J16" s="371"/>
      <c r="K16" s="35"/>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row>
    <row r="17" spans="1:78" s="34" customFormat="1" ht="14.25" customHeight="1">
      <c r="A17" s="31"/>
      <c r="B17" s="31"/>
      <c r="C17" s="256" t="s">
        <v>706</v>
      </c>
      <c r="D17" s="257">
        <v>40</v>
      </c>
      <c r="E17" s="257">
        <v>38</v>
      </c>
      <c r="F17" s="257">
        <v>27</v>
      </c>
      <c r="G17" s="257">
        <v>50</v>
      </c>
      <c r="H17" s="257">
        <v>56</v>
      </c>
      <c r="I17" s="257">
        <v>73</v>
      </c>
      <c r="J17" s="256"/>
      <c r="K17" s="9"/>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row>
    <row r="18" spans="1:78" s="4" customFormat="1" ht="14.25" customHeight="1">
      <c r="A18" s="31"/>
      <c r="B18" s="31"/>
      <c r="C18" s="256" t="s">
        <v>707</v>
      </c>
      <c r="D18" s="257" t="s">
        <v>555</v>
      </c>
      <c r="E18" s="257" t="s">
        <v>555</v>
      </c>
      <c r="F18" s="257" t="s">
        <v>555</v>
      </c>
      <c r="G18" s="257">
        <v>467</v>
      </c>
      <c r="H18" s="257">
        <v>443</v>
      </c>
      <c r="I18" s="257">
        <v>0</v>
      </c>
      <c r="J18" s="371"/>
      <c r="K18" s="9"/>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row>
    <row r="19" spans="1:78" ht="14.25" customHeight="1">
      <c r="A19" s="31"/>
      <c r="B19" s="31"/>
      <c r="C19" s="256" t="s">
        <v>439</v>
      </c>
      <c r="D19" s="257">
        <v>2000</v>
      </c>
      <c r="E19" s="257">
        <v>1678</v>
      </c>
      <c r="F19" s="257">
        <v>2550</v>
      </c>
      <c r="G19" s="257">
        <v>2085</v>
      </c>
      <c r="H19" s="257">
        <v>2257</v>
      </c>
      <c r="I19" s="257">
        <v>2736</v>
      </c>
      <c r="J19" s="256"/>
      <c r="K19" s="44"/>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row>
    <row r="20" spans="1:78" ht="14.25" customHeight="1">
      <c r="A20" s="326"/>
      <c r="B20" s="327" t="s">
        <v>710</v>
      </c>
      <c r="C20" s="385"/>
      <c r="D20" s="324">
        <v>784</v>
      </c>
      <c r="E20" s="324">
        <v>804</v>
      </c>
      <c r="F20" s="324">
        <v>1257</v>
      </c>
      <c r="G20" s="324">
        <v>1185</v>
      </c>
      <c r="H20" s="324">
        <v>1325</v>
      </c>
      <c r="I20" s="324">
        <v>1432</v>
      </c>
      <c r="J20" s="483"/>
      <c r="K20" s="44"/>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1:78" ht="14.25" customHeight="1">
      <c r="A21" s="388"/>
      <c r="B21" s="428" t="s">
        <v>704</v>
      </c>
      <c r="C21" s="412"/>
      <c r="D21" s="482">
        <v>0.064</v>
      </c>
      <c r="E21" s="482">
        <v>0.052528420227361816</v>
      </c>
      <c r="F21" s="482">
        <v>0.06094249975758751</v>
      </c>
      <c r="G21" s="482">
        <v>0.05413678103156837</v>
      </c>
      <c r="H21" s="482">
        <v>0.059733116941664416</v>
      </c>
      <c r="I21" s="482">
        <v>0.06455684789468939</v>
      </c>
      <c r="J21" s="428"/>
      <c r="K21" s="35"/>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1:78" s="34" customFormat="1" ht="14.25" customHeight="1">
      <c r="A22" s="388"/>
      <c r="B22" s="388"/>
      <c r="C22" s="256" t="s">
        <v>705</v>
      </c>
      <c r="D22" s="257"/>
      <c r="E22" s="257"/>
      <c r="F22" s="257"/>
      <c r="G22" s="257"/>
      <c r="H22" s="257"/>
      <c r="I22" s="257"/>
      <c r="J22" s="371"/>
      <c r="K22" s="9"/>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row>
    <row r="23" spans="1:78" s="26" customFormat="1" ht="14.25" customHeight="1">
      <c r="A23" s="31"/>
      <c r="B23" s="31"/>
      <c r="C23" s="256" t="s">
        <v>706</v>
      </c>
      <c r="D23" s="257">
        <v>15</v>
      </c>
      <c r="E23" s="257">
        <v>14</v>
      </c>
      <c r="F23" s="257">
        <v>10</v>
      </c>
      <c r="G23" s="257">
        <v>16</v>
      </c>
      <c r="H23" s="257">
        <v>16</v>
      </c>
      <c r="I23" s="257">
        <v>28</v>
      </c>
      <c r="J23" s="371"/>
      <c r="K23" s="9"/>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row>
    <row r="24" spans="1:78" s="34" customFormat="1" ht="14.25" customHeight="1">
      <c r="A24" s="31"/>
      <c r="B24" s="31"/>
      <c r="C24" s="256" t="s">
        <v>707</v>
      </c>
      <c r="D24" s="257" t="s">
        <v>555</v>
      </c>
      <c r="E24" s="257" t="s">
        <v>555</v>
      </c>
      <c r="F24" s="257" t="s">
        <v>555</v>
      </c>
      <c r="G24" s="257">
        <v>208</v>
      </c>
      <c r="H24" s="257">
        <v>189</v>
      </c>
      <c r="I24" s="257">
        <v>0</v>
      </c>
      <c r="J24" s="371"/>
      <c r="K24" s="9"/>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row>
    <row r="25" spans="1:78" s="4" customFormat="1" ht="14.25" customHeight="1">
      <c r="A25" s="31"/>
      <c r="B25" s="31"/>
      <c r="C25" s="256" t="s">
        <v>439</v>
      </c>
      <c r="D25" s="257">
        <v>769</v>
      </c>
      <c r="E25" s="257">
        <v>790</v>
      </c>
      <c r="F25" s="257">
        <v>1247</v>
      </c>
      <c r="G25" s="257">
        <v>961</v>
      </c>
      <c r="H25" s="257">
        <v>1120</v>
      </c>
      <c r="I25" s="257">
        <v>1404</v>
      </c>
      <c r="J25" s="371"/>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row>
    <row r="26" spans="1:78" ht="14.25" customHeight="1">
      <c r="A26" s="326"/>
      <c r="B26" s="327" t="s">
        <v>18</v>
      </c>
      <c r="C26" s="385"/>
      <c r="D26" s="483"/>
      <c r="E26" s="483"/>
      <c r="F26" s="483"/>
      <c r="G26" s="483"/>
      <c r="H26" s="483">
        <v>93</v>
      </c>
      <c r="I26" s="483">
        <v>107</v>
      </c>
      <c r="J26" s="483"/>
      <c r="K26" s="44"/>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14.25" customHeight="1">
      <c r="A27" s="388"/>
      <c r="B27" s="428" t="s">
        <v>704</v>
      </c>
      <c r="C27" s="412"/>
      <c r="D27" s="481"/>
      <c r="E27" s="481"/>
      <c r="F27" s="481"/>
      <c r="G27" s="481"/>
      <c r="H27" s="481">
        <v>0.026465566306203756</v>
      </c>
      <c r="I27" s="481">
        <v>0.030449630051223676</v>
      </c>
      <c r="J27" s="428"/>
      <c r="K27" s="35"/>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row>
    <row r="28" spans="1:78" ht="14.25" customHeight="1">
      <c r="A28" s="388"/>
      <c r="B28" s="388"/>
      <c r="C28" s="256" t="s">
        <v>705</v>
      </c>
      <c r="D28" s="432"/>
      <c r="E28" s="432"/>
      <c r="F28" s="432"/>
      <c r="G28" s="432"/>
      <c r="H28" s="432"/>
      <c r="I28" s="432"/>
      <c r="J28" s="371"/>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row>
    <row r="29" spans="1:78" ht="14.25" customHeight="1">
      <c r="A29" s="31"/>
      <c r="B29" s="31"/>
      <c r="C29" s="256" t="s">
        <v>706</v>
      </c>
      <c r="D29" s="432"/>
      <c r="E29" s="432"/>
      <c r="F29" s="432"/>
      <c r="G29" s="432"/>
      <c r="H29" s="432">
        <v>2</v>
      </c>
      <c r="I29" s="432">
        <v>3</v>
      </c>
      <c r="J29" s="371"/>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row>
    <row r="30" spans="1:78" s="26" customFormat="1" ht="14.25" customHeight="1">
      <c r="A30" s="31"/>
      <c r="B30" s="31"/>
      <c r="C30" s="256" t="s">
        <v>707</v>
      </c>
      <c r="D30" s="432"/>
      <c r="E30" s="432"/>
      <c r="F30" s="432"/>
      <c r="G30" s="432"/>
      <c r="H30" s="432">
        <v>29</v>
      </c>
      <c r="I30" s="432">
        <v>0</v>
      </c>
      <c r="J30" s="371"/>
      <c r="K30" s="9"/>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row>
    <row r="31" spans="1:78" s="22" customFormat="1" ht="14.25" customHeight="1">
      <c r="A31" s="31"/>
      <c r="B31" s="31"/>
      <c r="C31" s="256" t="s">
        <v>708</v>
      </c>
      <c r="D31" s="432"/>
      <c r="E31" s="432"/>
      <c r="F31" s="432"/>
      <c r="G31" s="432"/>
      <c r="H31" s="432">
        <v>62</v>
      </c>
      <c r="I31" s="432">
        <v>104</v>
      </c>
      <c r="J31" s="371"/>
      <c r="K31" s="35"/>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row>
    <row r="32" spans="1:78" s="4" customFormat="1" ht="14.25" customHeight="1">
      <c r="A32" s="326"/>
      <c r="B32" s="327" t="s">
        <v>711</v>
      </c>
      <c r="C32" s="385"/>
      <c r="D32" s="324">
        <v>3658</v>
      </c>
      <c r="E32" s="324">
        <v>3205</v>
      </c>
      <c r="F32" s="324">
        <v>4661</v>
      </c>
      <c r="G32" s="324">
        <v>4535</v>
      </c>
      <c r="H32" s="324">
        <v>4974</v>
      </c>
      <c r="I32" s="324">
        <v>5199</v>
      </c>
      <c r="J32" s="324"/>
      <c r="K32" s="11"/>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row>
    <row r="33" spans="1:78" ht="14.25" customHeight="1">
      <c r="A33" s="388"/>
      <c r="B33" s="428" t="s">
        <v>704</v>
      </c>
      <c r="C33" s="412"/>
      <c r="D33" s="482">
        <v>0.07</v>
      </c>
      <c r="E33" s="482">
        <v>0.050795613034106755</v>
      </c>
      <c r="F33" s="482">
        <v>0.061076604554865424</v>
      </c>
      <c r="G33" s="482">
        <v>0.05682957393483709</v>
      </c>
      <c r="H33" s="482">
        <v>0.06111390974210274</v>
      </c>
      <c r="I33" s="482">
        <v>0.0638784110874934</v>
      </c>
      <c r="J33" s="428"/>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row>
    <row r="34" spans="1:78" ht="14.25" customHeight="1">
      <c r="A34" s="388"/>
      <c r="B34" s="388"/>
      <c r="C34" s="256" t="s">
        <v>705</v>
      </c>
      <c r="D34" s="257"/>
      <c r="E34" s="257"/>
      <c r="F34" s="257"/>
      <c r="G34" s="257"/>
      <c r="H34" s="257"/>
      <c r="I34" s="257"/>
      <c r="J34" s="371"/>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row>
    <row r="35" spans="1:78" ht="14.25" customHeight="1">
      <c r="A35" s="31"/>
      <c r="B35" s="31"/>
      <c r="C35" s="256" t="s">
        <v>706</v>
      </c>
      <c r="D35" s="257">
        <v>72</v>
      </c>
      <c r="E35" s="257">
        <v>72</v>
      </c>
      <c r="F35" s="257">
        <v>56</v>
      </c>
      <c r="G35" s="257">
        <v>88</v>
      </c>
      <c r="H35" s="257">
        <v>96</v>
      </c>
      <c r="I35" s="257">
        <v>134</v>
      </c>
      <c r="J35" s="257"/>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row>
    <row r="36" spans="1:78" s="14" customFormat="1" ht="14.25" customHeight="1">
      <c r="A36" s="31"/>
      <c r="B36" s="31"/>
      <c r="C36" s="256" t="s">
        <v>707</v>
      </c>
      <c r="D36" s="257" t="s">
        <v>555</v>
      </c>
      <c r="E36" s="257" t="s">
        <v>555</v>
      </c>
      <c r="F36" s="257" t="s">
        <v>555</v>
      </c>
      <c r="G36" s="257">
        <v>786</v>
      </c>
      <c r="H36" s="257">
        <v>768</v>
      </c>
      <c r="I36" s="257">
        <v>0</v>
      </c>
      <c r="J36" s="371"/>
      <c r="K36" s="11"/>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row>
    <row r="37" spans="1:10" ht="14.25" customHeight="1">
      <c r="A37" s="473"/>
      <c r="B37" s="473"/>
      <c r="C37" s="474" t="s">
        <v>439</v>
      </c>
      <c r="D37" s="475">
        <v>3586</v>
      </c>
      <c r="E37" s="475">
        <v>3133</v>
      </c>
      <c r="F37" s="475">
        <v>4605</v>
      </c>
      <c r="G37" s="475">
        <v>3661</v>
      </c>
      <c r="H37" s="475">
        <v>4110</v>
      </c>
      <c r="I37" s="475">
        <v>5065</v>
      </c>
      <c r="J37" s="496"/>
    </row>
    <row r="38" spans="1:10" ht="6" customHeight="1">
      <c r="A38" s="6"/>
      <c r="B38" s="6"/>
      <c r="C38" s="234"/>
      <c r="D38" s="314"/>
      <c r="E38" s="314"/>
      <c r="F38" s="314"/>
      <c r="G38" s="314"/>
      <c r="H38" s="314"/>
      <c r="I38" s="314"/>
      <c r="J38" s="6"/>
    </row>
    <row r="39" spans="1:10" ht="15" customHeight="1">
      <c r="A39" s="6" t="s">
        <v>712</v>
      </c>
      <c r="B39" s="6"/>
      <c r="C39" s="234"/>
      <c r="D39" s="484"/>
      <c r="E39" s="484"/>
      <c r="F39" s="484"/>
      <c r="G39" s="484"/>
      <c r="H39" s="484"/>
      <c r="I39" s="484"/>
      <c r="J39" s="208"/>
    </row>
    <row r="40" spans="1:13" ht="40.5">
      <c r="A40" s="629" t="s">
        <v>444</v>
      </c>
      <c r="B40" s="630"/>
      <c r="C40" s="630"/>
      <c r="D40" s="630"/>
      <c r="E40" s="630"/>
      <c r="F40" s="630"/>
      <c r="G40" s="630"/>
      <c r="H40" s="630"/>
      <c r="I40" s="630"/>
      <c r="J40" s="630"/>
      <c r="M40" s="547" t="s">
        <v>348</v>
      </c>
    </row>
    <row r="41" spans="1:10" ht="13.5">
      <c r="A41" s="629" t="s">
        <v>713</v>
      </c>
      <c r="B41" s="630"/>
      <c r="C41" s="630"/>
      <c r="D41" s="630"/>
      <c r="E41" s="630"/>
      <c r="F41" s="630"/>
      <c r="G41" s="630"/>
      <c r="H41" s="630"/>
      <c r="I41" s="630"/>
      <c r="J41" s="630"/>
    </row>
    <row r="42" spans="1:13" ht="40.5">
      <c r="A42" s="629" t="s">
        <v>448</v>
      </c>
      <c r="B42" s="630"/>
      <c r="C42" s="630"/>
      <c r="D42" s="630"/>
      <c r="E42" s="630"/>
      <c r="F42" s="630"/>
      <c r="G42" s="630"/>
      <c r="H42" s="630"/>
      <c r="I42" s="630"/>
      <c r="J42" s="630"/>
      <c r="M42" s="547" t="s">
        <v>348</v>
      </c>
    </row>
    <row r="43" spans="1:10" ht="13.5">
      <c r="A43" s="143" t="s">
        <v>407</v>
      </c>
      <c r="B43" s="143"/>
      <c r="C43" s="234"/>
      <c r="D43" s="314"/>
      <c r="E43" s="314"/>
      <c r="F43" s="314"/>
      <c r="G43" s="314"/>
      <c r="H43" s="314"/>
      <c r="I43" s="314"/>
      <c r="J43" s="143"/>
    </row>
    <row r="45" ht="13.5" customHeight="1">
      <c r="C45" s="621"/>
    </row>
    <row r="47" spans="3:9" ht="13.5">
      <c r="C47" s="53"/>
      <c r="D47" s="84"/>
      <c r="E47" s="84"/>
      <c r="F47" s="84"/>
      <c r="G47" s="84"/>
      <c r="H47" s="84"/>
      <c r="I47" s="84"/>
    </row>
    <row r="48" ht="13.5">
      <c r="C48" s="53"/>
    </row>
    <row r="49" spans="3:9" ht="13.5">
      <c r="C49" s="209"/>
      <c r="D49" s="84"/>
      <c r="E49" s="84"/>
      <c r="F49" s="84"/>
      <c r="G49" s="84"/>
      <c r="H49" s="84"/>
      <c r="I49" s="84"/>
    </row>
    <row r="50" spans="3:10" ht="13.5">
      <c r="C50" s="11"/>
      <c r="D50" s="11"/>
      <c r="E50" s="11"/>
      <c r="F50" s="11"/>
      <c r="G50" s="11"/>
      <c r="H50" s="11"/>
      <c r="I50" s="11"/>
      <c r="J50" s="11"/>
    </row>
  </sheetData>
  <sheetProtection/>
  <mergeCells count="3">
    <mergeCell ref="A42:J42"/>
    <mergeCell ref="A40:J40"/>
    <mergeCell ref="A41:J41"/>
  </mergeCells>
  <conditionalFormatting sqref="A8:J37">
    <cfRule type="expression" priority="7" dxfId="35" stopIfTrue="1">
      <formula>MID($B8,1,15)="Gemeente totaal"</formula>
    </cfRule>
    <cfRule type="expression" priority="8" dxfId="28" stopIfTrue="1">
      <formula>MID($B8,1,7)="Almere "</formula>
    </cfRule>
    <cfRule type="expression" priority="9" dxfId="21" stopIfTrue="1">
      <formula>MOD(ROW(),2)=1</formula>
    </cfRule>
  </conditionalFormatting>
  <hyperlinks>
    <hyperlink ref="L6" location="Inhoud!A1" display="Terug naar inhoud"/>
  </hyperlinks>
  <printOptions/>
  <pageMargins left="0.7" right="0.7" top="0.75" bottom="0.75" header="0.3" footer="0.3"/>
  <pageSetup horizontalDpi="200" verticalDpi="200" orientation="portrait" paperSize="9" r:id="rId1"/>
</worksheet>
</file>

<file path=xl/worksheets/sheet30.xml><?xml version="1.0" encoding="utf-8"?>
<worksheet xmlns="http://schemas.openxmlformats.org/spreadsheetml/2006/main" xmlns:r="http://schemas.openxmlformats.org/officeDocument/2006/relationships">
  <sheetPr>
    <tabColor indexed="34"/>
  </sheetPr>
  <dimension ref="A5:M31"/>
  <sheetViews>
    <sheetView zoomScale="80" zoomScaleNormal="80" zoomScalePageLayoutView="0" workbookViewId="0" topLeftCell="A5">
      <selection activeCell="S49" sqref="S49"/>
    </sheetView>
  </sheetViews>
  <sheetFormatPr defaultColWidth="9.140625" defaultRowHeight="12.75"/>
  <cols>
    <col min="1" max="1" width="1.1484375" style="3" customWidth="1"/>
    <col min="2" max="2" width="42.7109375" style="3" customWidth="1"/>
    <col min="3" max="3" width="7.8515625" style="53" bestFit="1" customWidth="1"/>
    <col min="4" max="4" width="11.7109375" style="65" bestFit="1" customWidth="1"/>
    <col min="5" max="5" width="1.28515625" style="65" customWidth="1"/>
    <col min="6" max="6" width="8.00390625" style="53" customWidth="1"/>
    <col min="7" max="7" width="11.7109375" style="65" bestFit="1" customWidth="1"/>
    <col min="8" max="8" width="1.1484375" style="65" customWidth="1"/>
    <col min="9" max="9" width="8.00390625" style="53" customWidth="1"/>
    <col min="10" max="10" width="11.7109375" style="65" bestFit="1" customWidth="1"/>
    <col min="11" max="11" width="0.85546875" style="3" customWidth="1"/>
    <col min="12" max="12" width="3.7109375" style="3" customWidth="1"/>
    <col min="13" max="13" width="11.140625" style="3" bestFit="1" customWidth="1"/>
    <col min="14" max="14" width="3.7109375" style="3" customWidth="1"/>
    <col min="15" max="78" width="0" style="3" hidden="1" customWidth="1"/>
    <col min="79" max="16384" width="9.140625" style="3" customWidth="1"/>
  </cols>
  <sheetData>
    <row r="1" ht="13.5" hidden="1"/>
    <row r="2" ht="13.5" hidden="1"/>
    <row r="3" ht="13.5" hidden="1"/>
    <row r="4" ht="13.5" hidden="1"/>
    <row r="5" spans="1:13" ht="27.75" customHeight="1">
      <c r="A5" s="612" t="s">
        <v>239</v>
      </c>
      <c r="E5" s="277"/>
      <c r="H5" s="277"/>
      <c r="J5" s="546" t="s">
        <v>152</v>
      </c>
      <c r="K5" s="546"/>
      <c r="L5" s="42"/>
      <c r="M5" s="113" t="s">
        <v>631</v>
      </c>
    </row>
    <row r="6" spans="1:11" s="1" customFormat="1" ht="22.5" customHeight="1">
      <c r="A6" s="287"/>
      <c r="B6" s="624" t="s">
        <v>178</v>
      </c>
      <c r="C6" s="599">
        <v>2010</v>
      </c>
      <c r="D6" s="599"/>
      <c r="E6" s="608"/>
      <c r="F6" s="599">
        <v>2011</v>
      </c>
      <c r="G6" s="599"/>
      <c r="H6" s="608"/>
      <c r="I6" s="599">
        <v>2012</v>
      </c>
      <c r="J6" s="599"/>
      <c r="K6" s="608"/>
    </row>
    <row r="7" spans="1:11" s="2" customFormat="1" ht="12.75" customHeight="1">
      <c r="A7" s="171"/>
      <c r="B7" s="625"/>
      <c r="C7" s="538" t="s">
        <v>179</v>
      </c>
      <c r="D7" s="538" t="s">
        <v>627</v>
      </c>
      <c r="E7" s="604"/>
      <c r="F7" s="538" t="s">
        <v>179</v>
      </c>
      <c r="G7" s="538" t="s">
        <v>627</v>
      </c>
      <c r="H7" s="604"/>
      <c r="I7" s="538" t="s">
        <v>179</v>
      </c>
      <c r="J7" s="538" t="s">
        <v>627</v>
      </c>
      <c r="K7" s="604"/>
    </row>
    <row r="8" spans="1:11" s="1" customFormat="1" ht="14.25" customHeight="1">
      <c r="A8" s="153"/>
      <c r="B8" s="371" t="s">
        <v>180</v>
      </c>
      <c r="C8" s="446">
        <v>10964</v>
      </c>
      <c r="D8" s="450">
        <v>0.14019026186579378</v>
      </c>
      <c r="E8" s="450"/>
      <c r="F8" s="446">
        <v>10362</v>
      </c>
      <c r="G8" s="450">
        <v>0.1298512512688129</v>
      </c>
      <c r="H8" s="450"/>
      <c r="I8" s="446">
        <v>9533</v>
      </c>
      <c r="J8" s="450">
        <v>0.1171288503360405</v>
      </c>
      <c r="K8" s="257"/>
    </row>
    <row r="9" spans="1:11" s="1" customFormat="1" ht="14.25" customHeight="1">
      <c r="A9" s="31"/>
      <c r="B9" s="371" t="s">
        <v>181</v>
      </c>
      <c r="C9" s="446">
        <v>2612</v>
      </c>
      <c r="D9" s="450">
        <v>0.0333981178396072</v>
      </c>
      <c r="E9" s="450"/>
      <c r="F9" s="446">
        <v>2674</v>
      </c>
      <c r="G9" s="450">
        <v>0.03350919184450933</v>
      </c>
      <c r="H9" s="450"/>
      <c r="I9" s="446">
        <v>2495</v>
      </c>
      <c r="J9" s="450">
        <v>0.030655248252220817</v>
      </c>
      <c r="K9" s="257"/>
    </row>
    <row r="10" spans="1:11" s="1" customFormat="1" ht="14.25" customHeight="1">
      <c r="A10" s="31"/>
      <c r="B10" s="371" t="s">
        <v>182</v>
      </c>
      <c r="C10" s="446">
        <v>2154</v>
      </c>
      <c r="D10" s="450">
        <v>0.02754193944353519</v>
      </c>
      <c r="E10" s="450"/>
      <c r="F10" s="446">
        <v>1595</v>
      </c>
      <c r="G10" s="450">
        <v>0.01998771914435018</v>
      </c>
      <c r="H10" s="450"/>
      <c r="I10" s="446">
        <v>1430</v>
      </c>
      <c r="J10" s="450">
        <v>0.017569941884038383</v>
      </c>
      <c r="K10" s="257"/>
    </row>
    <row r="11" spans="1:11" s="1" customFormat="1" ht="14.25" customHeight="1">
      <c r="A11" s="31"/>
      <c r="B11" s="371" t="s">
        <v>183</v>
      </c>
      <c r="C11" s="446">
        <v>1041</v>
      </c>
      <c r="D11" s="450">
        <v>0.01331065875613748</v>
      </c>
      <c r="E11" s="450"/>
      <c r="F11" s="446">
        <v>1077</v>
      </c>
      <c r="G11" s="450">
        <v>0.01349640972944523</v>
      </c>
      <c r="H11" s="450"/>
      <c r="I11" s="446">
        <v>1178</v>
      </c>
      <c r="J11" s="450">
        <v>0.01447370037720085</v>
      </c>
      <c r="K11" s="257"/>
    </row>
    <row r="12" spans="1:11" s="1" customFormat="1" ht="14.25" customHeight="1">
      <c r="A12" s="31"/>
      <c r="B12" s="371" t="s">
        <v>184</v>
      </c>
      <c r="C12" s="446">
        <v>971</v>
      </c>
      <c r="D12" s="450">
        <v>0.012415609656301146</v>
      </c>
      <c r="E12" s="450"/>
      <c r="F12" s="446">
        <v>967</v>
      </c>
      <c r="G12" s="450">
        <v>0.012117946340179701</v>
      </c>
      <c r="H12" s="450"/>
      <c r="I12" s="446">
        <v>1015</v>
      </c>
      <c r="J12" s="450">
        <v>0.012470972735873399</v>
      </c>
      <c r="K12" s="257"/>
    </row>
    <row r="13" spans="1:11" s="1" customFormat="1" ht="14.25" customHeight="1">
      <c r="A13" s="388"/>
      <c r="B13" s="371" t="s">
        <v>238</v>
      </c>
      <c r="C13" s="446">
        <v>585</v>
      </c>
      <c r="D13" s="450">
        <v>0.007480053191489362</v>
      </c>
      <c r="E13" s="450"/>
      <c r="F13" s="446">
        <v>545</v>
      </c>
      <c r="G13" s="450">
        <v>0.0068296595195428515</v>
      </c>
      <c r="H13" s="450"/>
      <c r="I13" s="446">
        <v>799</v>
      </c>
      <c r="J13" s="450">
        <v>0.00981705144429837</v>
      </c>
      <c r="K13" s="257"/>
    </row>
    <row r="14" spans="1:11" s="1" customFormat="1" ht="14.25" customHeight="1">
      <c r="A14" s="31"/>
      <c r="B14" s="371" t="s">
        <v>186</v>
      </c>
      <c r="C14" s="446">
        <v>569</v>
      </c>
      <c r="D14" s="450">
        <v>0.0072754705400982</v>
      </c>
      <c r="E14" s="450"/>
      <c r="F14" s="446">
        <v>594</v>
      </c>
      <c r="G14" s="450">
        <v>0.00744370230203386</v>
      </c>
      <c r="H14" s="450"/>
      <c r="I14" s="446">
        <v>601</v>
      </c>
      <c r="J14" s="450">
        <v>0.007384290260354594</v>
      </c>
      <c r="K14" s="257"/>
    </row>
    <row r="15" spans="1:11" s="401" customFormat="1" ht="14.25" customHeight="1">
      <c r="A15" s="31"/>
      <c r="B15" s="371" t="s">
        <v>185</v>
      </c>
      <c r="C15" s="446">
        <v>574</v>
      </c>
      <c r="D15" s="450">
        <v>0.0073394026186579375</v>
      </c>
      <c r="E15" s="450"/>
      <c r="F15" s="446">
        <v>576</v>
      </c>
      <c r="G15" s="450">
        <v>0.007218135565608592</v>
      </c>
      <c r="H15" s="450"/>
      <c r="I15" s="446">
        <v>564</v>
      </c>
      <c r="J15" s="450">
        <v>0.006929683372445908</v>
      </c>
      <c r="K15" s="257"/>
    </row>
    <row r="16" spans="1:11" s="401" customFormat="1" ht="14.25" customHeight="1">
      <c r="A16" s="388"/>
      <c r="B16" s="371" t="s">
        <v>187</v>
      </c>
      <c r="C16" s="446">
        <v>136</v>
      </c>
      <c r="D16" s="450">
        <v>0.0017389525368248773</v>
      </c>
      <c r="E16" s="450"/>
      <c r="F16" s="446">
        <v>124</v>
      </c>
      <c r="G16" s="450">
        <v>0.0015539041842629606</v>
      </c>
      <c r="H16" s="450"/>
      <c r="I16" s="446">
        <v>115</v>
      </c>
      <c r="J16" s="450">
        <v>0.001412967354310779</v>
      </c>
      <c r="K16" s="257"/>
    </row>
    <row r="17" spans="1:11" s="401" customFormat="1" ht="14.25" customHeight="1">
      <c r="A17" s="388"/>
      <c r="B17" s="371" t="s">
        <v>188</v>
      </c>
      <c r="C17" s="446">
        <v>14</v>
      </c>
      <c r="D17" s="450">
        <v>0.00017900981996726677</v>
      </c>
      <c r="E17" s="450"/>
      <c r="F17" s="446">
        <v>17</v>
      </c>
      <c r="G17" s="450">
        <v>0.00021303525106830914</v>
      </c>
      <c r="H17" s="450"/>
      <c r="I17" s="446">
        <v>18</v>
      </c>
      <c r="J17" s="450">
        <v>0.00022116010763125238</v>
      </c>
      <c r="K17" s="446"/>
    </row>
    <row r="18" spans="1:11" s="14" customFormat="1" ht="14.25" customHeight="1">
      <c r="A18" s="290"/>
      <c r="B18" s="291" t="s">
        <v>472</v>
      </c>
      <c r="C18" s="390">
        <v>19620</v>
      </c>
      <c r="D18" s="448">
        <v>0.25086947626841244</v>
      </c>
      <c r="E18" s="448"/>
      <c r="F18" s="449">
        <v>18531</v>
      </c>
      <c r="G18" s="448">
        <v>0.23222095514981392</v>
      </c>
      <c r="H18" s="448"/>
      <c r="I18" s="449">
        <v>17748</v>
      </c>
      <c r="J18" s="448">
        <v>0.21806386612441483</v>
      </c>
      <c r="K18" s="390"/>
    </row>
    <row r="19" spans="1:13" ht="6.75" customHeight="1">
      <c r="A19" s="304"/>
      <c r="B19" s="305"/>
      <c r="C19" s="441"/>
      <c r="D19" s="306"/>
      <c r="E19" s="306"/>
      <c r="F19" s="441"/>
      <c r="G19" s="306"/>
      <c r="H19" s="306"/>
      <c r="I19" s="441"/>
      <c r="J19" s="306"/>
      <c r="K19" s="305"/>
      <c r="M19" s="14"/>
    </row>
    <row r="20" spans="1:13" ht="13.5">
      <c r="A20" s="6" t="s">
        <v>221</v>
      </c>
      <c r="B20" s="6"/>
      <c r="C20" s="314"/>
      <c r="D20" s="64"/>
      <c r="E20" s="64"/>
      <c r="F20" s="314"/>
      <c r="G20" s="64"/>
      <c r="H20" s="64"/>
      <c r="I20" s="314"/>
      <c r="J20" s="64"/>
      <c r="K20" s="6"/>
      <c r="M20" s="14"/>
    </row>
    <row r="21" spans="1:13" s="56" customFormat="1" ht="14.25" customHeight="1">
      <c r="A21" s="6" t="s">
        <v>222</v>
      </c>
      <c r="B21" s="141"/>
      <c r="C21" s="142"/>
      <c r="D21" s="238"/>
      <c r="E21" s="238"/>
      <c r="F21" s="142"/>
      <c r="G21" s="238"/>
      <c r="H21" s="238"/>
      <c r="I21" s="142"/>
      <c r="J21" s="238"/>
      <c r="K21" s="141"/>
      <c r="M21" s="14"/>
    </row>
    <row r="22" ht="13.5">
      <c r="M22" s="14"/>
    </row>
    <row r="23" ht="13.5">
      <c r="M23" s="14"/>
    </row>
    <row r="24" spans="2:13" ht="13.5">
      <c r="B24" s="15"/>
      <c r="M24" s="14"/>
    </row>
    <row r="25" ht="13.5">
      <c r="B25" s="15"/>
    </row>
    <row r="28" spans="1:9" ht="13.5">
      <c r="A28" s="65"/>
      <c r="B28" s="65"/>
      <c r="C28" s="65"/>
      <c r="F28" s="65"/>
      <c r="I28" s="65"/>
    </row>
    <row r="29" spans="1:9" ht="13.5">
      <c r="A29" s="65"/>
      <c r="B29" s="65"/>
      <c r="C29" s="65"/>
      <c r="F29" s="65"/>
      <c r="I29" s="65"/>
    </row>
    <row r="30" spans="1:9" ht="13.5">
      <c r="A30" s="65"/>
      <c r="B30" s="65"/>
      <c r="C30" s="65"/>
      <c r="F30" s="65"/>
      <c r="I30" s="65"/>
    </row>
    <row r="31" spans="1:9" ht="13.5">
      <c r="A31" s="65"/>
      <c r="B31" s="65"/>
      <c r="C31" s="65"/>
      <c r="F31" s="65"/>
      <c r="I31" s="65"/>
    </row>
  </sheetData>
  <sheetProtection/>
  <mergeCells count="1">
    <mergeCell ref="B6:B7"/>
  </mergeCells>
  <conditionalFormatting sqref="A8:K18">
    <cfRule type="expression" priority="5" dxfId="21" stopIfTrue="1">
      <formula>MOD(ROW(),2)=1</formula>
    </cfRule>
  </conditionalFormatting>
  <hyperlinks>
    <hyperlink ref="M5" location="Inhoud!A1" display="Terug naar inhoud"/>
  </hyperlinks>
  <printOptions/>
  <pageMargins left="0.7" right="0.7" top="0.75" bottom="0.75" header="0.3" footer="0.3"/>
  <pageSetup horizontalDpi="200" verticalDpi="200" orientation="portrait" paperSize="9" r:id="rId1"/>
</worksheet>
</file>

<file path=xl/worksheets/sheet31.xml><?xml version="1.0" encoding="utf-8"?>
<worksheet xmlns="http://schemas.openxmlformats.org/spreadsheetml/2006/main" xmlns:r="http://schemas.openxmlformats.org/officeDocument/2006/relationships">
  <sheetPr>
    <tabColor indexed="14"/>
    <pageSetUpPr fitToPage="1"/>
  </sheetPr>
  <dimension ref="A4:P77"/>
  <sheetViews>
    <sheetView zoomScale="82" zoomScaleNormal="82" zoomScalePageLayoutView="0" workbookViewId="0" topLeftCell="A4">
      <selection activeCell="O4" sqref="O4"/>
    </sheetView>
  </sheetViews>
  <sheetFormatPr defaultColWidth="9.140625" defaultRowHeight="12.75"/>
  <cols>
    <col min="1" max="1" width="1.28515625" style="3" customWidth="1"/>
    <col min="2" max="2" width="25.8515625" style="3" customWidth="1"/>
    <col min="3" max="3" width="9.00390625" style="19" customWidth="1"/>
    <col min="4" max="4" width="9.8515625" style="32" customWidth="1"/>
    <col min="5" max="5" width="11.28125" style="19" customWidth="1"/>
    <col min="6" max="6" width="1.8515625" style="3" customWidth="1"/>
    <col min="7" max="7" width="8.57421875" style="3" customWidth="1"/>
    <col min="8" max="8" width="10.57421875" style="19" customWidth="1"/>
    <col min="9" max="9" width="10.7109375" style="19" customWidth="1"/>
    <col min="10" max="10" width="1.57421875" style="3" customWidth="1"/>
    <col min="11" max="11" width="9.57421875" style="24" customWidth="1"/>
    <col min="12" max="12" width="9.00390625" style="24" customWidth="1"/>
    <col min="13" max="13" width="2.28125" style="3" customWidth="1"/>
    <col min="14" max="14" width="4.00390625" style="11" customWidth="1"/>
    <col min="15" max="15" width="10.28125" style="11" customWidth="1"/>
    <col min="16" max="16" width="3.7109375" style="11" customWidth="1"/>
    <col min="17" max="78" width="0" style="3" hidden="1" customWidth="1"/>
    <col min="79" max="16384" width="9.140625" style="3" customWidth="1"/>
  </cols>
  <sheetData>
    <row r="1" ht="13.5" customHeight="1" hidden="1"/>
    <row r="2" ht="13.5" customHeight="1" hidden="1"/>
    <row r="3" ht="13.5" customHeight="1" hidden="1"/>
    <row r="4" spans="1:15" s="42" customFormat="1" ht="27" customHeight="1">
      <c r="A4" s="47" t="s">
        <v>329</v>
      </c>
      <c r="C4" s="50"/>
      <c r="D4" s="51"/>
      <c r="E4" s="50"/>
      <c r="H4" s="50"/>
      <c r="I4" s="50"/>
      <c r="K4" s="52"/>
      <c r="L4" s="546" t="s">
        <v>161</v>
      </c>
      <c r="M4" s="546"/>
      <c r="O4" s="113" t="s">
        <v>631</v>
      </c>
    </row>
    <row r="5" spans="1:16" s="1" customFormat="1" ht="16.5" customHeight="1">
      <c r="A5" s="89"/>
      <c r="B5" s="664" t="s">
        <v>473</v>
      </c>
      <c r="C5" s="115" t="s">
        <v>561</v>
      </c>
      <c r="D5" s="116"/>
      <c r="E5" s="115"/>
      <c r="F5" s="90" t="s">
        <v>479</v>
      </c>
      <c r="G5" s="90"/>
      <c r="H5" s="117" t="s">
        <v>562</v>
      </c>
      <c r="I5" s="115"/>
      <c r="J5" s="90"/>
      <c r="K5" s="118" t="s">
        <v>578</v>
      </c>
      <c r="L5" s="118"/>
      <c r="M5" s="90"/>
      <c r="N5" s="7"/>
      <c r="O5" s="7"/>
      <c r="P5" s="7"/>
    </row>
    <row r="6" spans="1:16" s="1" customFormat="1" ht="15.75" customHeight="1">
      <c r="A6" s="119"/>
      <c r="B6" s="665"/>
      <c r="C6" s="115" t="s">
        <v>454</v>
      </c>
      <c r="D6" s="116"/>
      <c r="E6" s="120" t="s">
        <v>532</v>
      </c>
      <c r="F6" s="121"/>
      <c r="G6" s="117" t="s">
        <v>455</v>
      </c>
      <c r="H6" s="130"/>
      <c r="I6" s="120" t="s">
        <v>543</v>
      </c>
      <c r="J6" s="121" t="s">
        <v>479</v>
      </c>
      <c r="K6" s="120" t="s">
        <v>544</v>
      </c>
      <c r="L6" s="120" t="s">
        <v>545</v>
      </c>
      <c r="M6" s="93" t="s">
        <v>479</v>
      </c>
      <c r="N6" s="7"/>
      <c r="O6" s="7"/>
      <c r="P6" s="7"/>
    </row>
    <row r="7" spans="1:16" s="2" customFormat="1" ht="15.75" customHeight="1">
      <c r="A7" s="94"/>
      <c r="B7" s="94"/>
      <c r="C7" s="122">
        <v>2010</v>
      </c>
      <c r="D7" s="122">
        <v>2009</v>
      </c>
      <c r="E7" s="123">
        <v>2010</v>
      </c>
      <c r="F7" s="124" t="s">
        <v>479</v>
      </c>
      <c r="G7" s="129">
        <v>2010</v>
      </c>
      <c r="H7" s="129">
        <v>2009</v>
      </c>
      <c r="I7" s="125">
        <v>2010</v>
      </c>
      <c r="J7" s="126"/>
      <c r="K7" s="125" t="s">
        <v>542</v>
      </c>
      <c r="L7" s="125" t="s">
        <v>542</v>
      </c>
      <c r="M7" s="103" t="s">
        <v>479</v>
      </c>
      <c r="N7" s="8"/>
      <c r="O7" s="8"/>
      <c r="P7" s="18"/>
    </row>
    <row r="8" spans="1:16" s="13" customFormat="1" ht="15" customHeight="1">
      <c r="A8" s="105"/>
      <c r="B8" s="104" t="s">
        <v>476</v>
      </c>
      <c r="C8" s="127">
        <v>22400</v>
      </c>
      <c r="D8" s="127">
        <v>22300</v>
      </c>
      <c r="E8" s="127">
        <v>22140</v>
      </c>
      <c r="F8" s="106"/>
      <c r="G8" s="127">
        <v>33400</v>
      </c>
      <c r="H8" s="127">
        <v>32900</v>
      </c>
      <c r="I8" s="127">
        <v>10000</v>
      </c>
      <c r="J8" s="106"/>
      <c r="K8" s="106">
        <v>0.43356643356643354</v>
      </c>
      <c r="L8" s="106">
        <v>0.1928071928071928</v>
      </c>
      <c r="M8" s="107"/>
      <c r="N8" s="12"/>
      <c r="O8" s="12"/>
      <c r="P8" s="12"/>
    </row>
    <row r="9" spans="1:16" ht="15.75" customHeight="1">
      <c r="A9" s="105"/>
      <c r="B9" s="104" t="s">
        <v>244</v>
      </c>
      <c r="C9" s="127">
        <v>21200</v>
      </c>
      <c r="D9" s="127">
        <v>21700</v>
      </c>
      <c r="E9" s="127">
        <v>1430</v>
      </c>
      <c r="F9" s="106"/>
      <c r="G9" s="127">
        <v>25100</v>
      </c>
      <c r="H9" s="127">
        <v>25200</v>
      </c>
      <c r="I9" s="127">
        <v>870</v>
      </c>
      <c r="J9" s="106"/>
      <c r="K9" s="106">
        <v>0.5632183908045977</v>
      </c>
      <c r="L9" s="106">
        <v>0.12643678160919541</v>
      </c>
      <c r="M9" s="107"/>
      <c r="N9" s="9"/>
      <c r="O9" s="9"/>
      <c r="P9" s="12"/>
    </row>
    <row r="10" spans="1:16" ht="15.75" customHeight="1">
      <c r="A10" s="105"/>
      <c r="B10" s="104" t="s">
        <v>245</v>
      </c>
      <c r="C10" s="127">
        <v>18200</v>
      </c>
      <c r="D10" s="127">
        <v>18000</v>
      </c>
      <c r="E10" s="127">
        <v>2640</v>
      </c>
      <c r="F10" s="106"/>
      <c r="G10" s="127">
        <v>27700</v>
      </c>
      <c r="H10" s="127">
        <v>26000</v>
      </c>
      <c r="I10" s="127">
        <v>1240</v>
      </c>
      <c r="J10" s="106"/>
      <c r="K10" s="106">
        <v>0.5483870967741935</v>
      </c>
      <c r="L10" s="106">
        <v>0.10483870967741936</v>
      </c>
      <c r="M10" s="107"/>
      <c r="N10" s="9"/>
      <c r="O10" s="9"/>
      <c r="P10" s="12"/>
    </row>
    <row r="11" spans="1:16" ht="15.75" customHeight="1">
      <c r="A11" s="105"/>
      <c r="B11" s="104" t="s">
        <v>246</v>
      </c>
      <c r="C11" s="127">
        <v>18500</v>
      </c>
      <c r="D11" s="127">
        <v>17800</v>
      </c>
      <c r="E11" s="127">
        <v>2410</v>
      </c>
      <c r="F11" s="106"/>
      <c r="G11" s="127">
        <v>27800</v>
      </c>
      <c r="H11" s="127">
        <v>28100</v>
      </c>
      <c r="I11" s="127">
        <v>1120</v>
      </c>
      <c r="J11" s="106"/>
      <c r="K11" s="106">
        <v>0.5446428571428571</v>
      </c>
      <c r="L11" s="106">
        <v>0.11607142857142858</v>
      </c>
      <c r="M11" s="107"/>
      <c r="N11" s="9"/>
      <c r="O11" s="9"/>
      <c r="P11" s="12"/>
    </row>
    <row r="12" spans="1:16" ht="15.75" customHeight="1">
      <c r="A12" s="105"/>
      <c r="B12" s="104" t="s">
        <v>247</v>
      </c>
      <c r="C12" s="127">
        <v>22800</v>
      </c>
      <c r="D12" s="127">
        <v>23500</v>
      </c>
      <c r="E12" s="127">
        <v>2270</v>
      </c>
      <c r="F12" s="106"/>
      <c r="G12" s="127">
        <v>33800</v>
      </c>
      <c r="H12" s="127">
        <v>36700</v>
      </c>
      <c r="I12" s="127">
        <v>1030</v>
      </c>
      <c r="J12" s="106"/>
      <c r="K12" s="106">
        <v>0.3431372549019608</v>
      </c>
      <c r="L12" s="106">
        <v>0.20588235294117646</v>
      </c>
      <c r="M12" s="107"/>
      <c r="N12" s="9"/>
      <c r="O12" s="9"/>
      <c r="P12" s="12"/>
    </row>
    <row r="13" spans="1:16" ht="15.75" customHeight="1">
      <c r="A13" s="105"/>
      <c r="B13" s="104" t="s">
        <v>248</v>
      </c>
      <c r="C13" s="127">
        <v>22300</v>
      </c>
      <c r="D13" s="127">
        <v>22600</v>
      </c>
      <c r="E13" s="127">
        <v>2320</v>
      </c>
      <c r="F13" s="106"/>
      <c r="G13" s="127">
        <v>34500</v>
      </c>
      <c r="H13" s="127">
        <v>34800</v>
      </c>
      <c r="I13" s="127">
        <v>1000</v>
      </c>
      <c r="J13" s="106"/>
      <c r="K13" s="106">
        <v>0.37</v>
      </c>
      <c r="L13" s="106">
        <v>0.21</v>
      </c>
      <c r="M13" s="107"/>
      <c r="N13" s="9"/>
      <c r="O13" s="9"/>
      <c r="P13" s="12"/>
    </row>
    <row r="14" spans="1:16" ht="15.75" customHeight="1">
      <c r="A14" s="105"/>
      <c r="B14" s="104" t="s">
        <v>249</v>
      </c>
      <c r="C14" s="127">
        <v>22300</v>
      </c>
      <c r="D14" s="127">
        <v>22500</v>
      </c>
      <c r="E14" s="127">
        <v>2760</v>
      </c>
      <c r="F14" s="106"/>
      <c r="G14" s="127">
        <v>35100</v>
      </c>
      <c r="H14" s="127">
        <v>34000</v>
      </c>
      <c r="I14" s="127">
        <v>1180</v>
      </c>
      <c r="J14" s="106"/>
      <c r="K14" s="106">
        <v>0.35294117647058826</v>
      </c>
      <c r="L14" s="106">
        <v>0.2184873949579832</v>
      </c>
      <c r="M14" s="107"/>
      <c r="N14" s="9"/>
      <c r="O14" s="9"/>
      <c r="P14" s="12"/>
    </row>
    <row r="15" spans="1:16" s="4" customFormat="1" ht="15.75" customHeight="1">
      <c r="A15" s="105"/>
      <c r="B15" s="104" t="s">
        <v>250</v>
      </c>
      <c r="C15" s="127">
        <v>24200</v>
      </c>
      <c r="D15" s="127">
        <v>23700</v>
      </c>
      <c r="E15" s="127">
        <v>2710</v>
      </c>
      <c r="F15" s="106"/>
      <c r="G15" s="127">
        <v>37300</v>
      </c>
      <c r="H15" s="127">
        <v>35800</v>
      </c>
      <c r="I15" s="127">
        <v>1130</v>
      </c>
      <c r="J15" s="106"/>
      <c r="K15" s="106">
        <v>0.2920353982300885</v>
      </c>
      <c r="L15" s="106">
        <v>0.25663716814159293</v>
      </c>
      <c r="M15" s="107"/>
      <c r="N15" s="9"/>
      <c r="O15" s="9"/>
      <c r="P15" s="12"/>
    </row>
    <row r="16" spans="1:16" ht="15.75" customHeight="1">
      <c r="A16" s="105"/>
      <c r="B16" s="104" t="s">
        <v>251</v>
      </c>
      <c r="C16" s="127">
        <v>17100</v>
      </c>
      <c r="D16" s="127">
        <v>17000</v>
      </c>
      <c r="E16" s="127">
        <v>3350</v>
      </c>
      <c r="F16" s="106"/>
      <c r="G16" s="127">
        <v>25700</v>
      </c>
      <c r="H16" s="127">
        <v>25700</v>
      </c>
      <c r="I16" s="127">
        <v>1620</v>
      </c>
      <c r="J16" s="106"/>
      <c r="K16" s="106">
        <v>0.6024844720496895</v>
      </c>
      <c r="L16" s="106">
        <v>0.07453416149068323</v>
      </c>
      <c r="M16" s="107"/>
      <c r="N16" s="9"/>
      <c r="O16" s="9"/>
      <c r="P16" s="12"/>
    </row>
    <row r="17" spans="1:16" ht="15.75" customHeight="1">
      <c r="A17" s="105"/>
      <c r="B17" s="104" t="s">
        <v>252</v>
      </c>
      <c r="C17" s="127">
        <v>34500</v>
      </c>
      <c r="D17" s="127">
        <v>36300</v>
      </c>
      <c r="E17" s="127">
        <v>1640</v>
      </c>
      <c r="F17" s="106"/>
      <c r="G17" s="127">
        <v>57300</v>
      </c>
      <c r="H17" s="127">
        <v>59500</v>
      </c>
      <c r="I17" s="127">
        <v>600</v>
      </c>
      <c r="J17" s="106"/>
      <c r="K17" s="106">
        <v>0.11864406779661017</v>
      </c>
      <c r="L17" s="106">
        <v>0.559322033898305</v>
      </c>
      <c r="M17" s="107"/>
      <c r="N17" s="9"/>
      <c r="O17" s="9"/>
      <c r="P17" s="12"/>
    </row>
    <row r="18" spans="1:16" ht="15.75" customHeight="1">
      <c r="A18" s="105"/>
      <c r="B18" s="104" t="s">
        <v>253</v>
      </c>
      <c r="C18" s="127" t="s">
        <v>291</v>
      </c>
      <c r="D18" s="127" t="s">
        <v>291</v>
      </c>
      <c r="E18" s="127" t="s">
        <v>291</v>
      </c>
      <c r="F18" s="106"/>
      <c r="G18" s="127" t="s">
        <v>291</v>
      </c>
      <c r="H18" s="127" t="s">
        <v>291</v>
      </c>
      <c r="I18" s="127" t="s">
        <v>291</v>
      </c>
      <c r="J18" s="106"/>
      <c r="K18" s="106" t="s">
        <v>291</v>
      </c>
      <c r="L18" s="106" t="s">
        <v>291</v>
      </c>
      <c r="M18" s="107"/>
      <c r="N18" s="9"/>
      <c r="O18" s="9"/>
      <c r="P18" s="12"/>
    </row>
    <row r="19" spans="1:16" ht="15.75" customHeight="1">
      <c r="A19" s="105"/>
      <c r="B19" s="104" t="s">
        <v>475</v>
      </c>
      <c r="C19" s="127">
        <v>21200</v>
      </c>
      <c r="D19" s="127">
        <v>21300</v>
      </c>
      <c r="E19" s="127">
        <v>108030</v>
      </c>
      <c r="F19" s="106"/>
      <c r="G19" s="127">
        <v>35100</v>
      </c>
      <c r="H19" s="127">
        <v>35300</v>
      </c>
      <c r="I19" s="127">
        <v>42230</v>
      </c>
      <c r="J19" s="106"/>
      <c r="K19" s="106">
        <v>0.37476325757575757</v>
      </c>
      <c r="L19" s="106">
        <v>0.19649621212121213</v>
      </c>
      <c r="M19" s="107"/>
      <c r="N19" s="9"/>
      <c r="O19" s="9"/>
      <c r="P19" s="12"/>
    </row>
    <row r="20" spans="1:16" ht="15.75" customHeight="1">
      <c r="A20" s="105"/>
      <c r="B20" s="104" t="s">
        <v>254</v>
      </c>
      <c r="C20" s="127">
        <v>23700</v>
      </c>
      <c r="D20" s="127">
        <v>23900</v>
      </c>
      <c r="E20" s="127">
        <v>4100</v>
      </c>
      <c r="F20" s="106"/>
      <c r="G20" s="127">
        <v>28500</v>
      </c>
      <c r="H20" s="127">
        <v>28100</v>
      </c>
      <c r="I20" s="127">
        <v>2080</v>
      </c>
      <c r="J20" s="106"/>
      <c r="K20" s="106">
        <v>0.3798076923076923</v>
      </c>
      <c r="L20" s="106">
        <v>0.19230769230769232</v>
      </c>
      <c r="M20" s="107"/>
      <c r="N20" s="9"/>
      <c r="O20" s="9"/>
      <c r="P20" s="12"/>
    </row>
    <row r="21" spans="1:16" ht="15.75" customHeight="1">
      <c r="A21" s="105"/>
      <c r="B21" s="104" t="s">
        <v>255</v>
      </c>
      <c r="C21" s="127">
        <v>22200</v>
      </c>
      <c r="D21" s="127">
        <v>21900</v>
      </c>
      <c r="E21" s="127">
        <v>10800</v>
      </c>
      <c r="F21" s="106"/>
      <c r="G21" s="127">
        <v>36500</v>
      </c>
      <c r="H21" s="127">
        <v>36500</v>
      </c>
      <c r="I21" s="127">
        <v>4280</v>
      </c>
      <c r="J21" s="106"/>
      <c r="K21" s="106">
        <v>0.352803738317757</v>
      </c>
      <c r="L21" s="106">
        <v>0.22429906542056074</v>
      </c>
      <c r="M21" s="107"/>
      <c r="N21" s="9"/>
      <c r="O21" s="9"/>
      <c r="P21" s="12"/>
    </row>
    <row r="22" spans="1:16" ht="15.75" customHeight="1">
      <c r="A22" s="105"/>
      <c r="B22" s="104" t="s">
        <v>256</v>
      </c>
      <c r="C22" s="127">
        <v>19400</v>
      </c>
      <c r="D22" s="127">
        <v>19800</v>
      </c>
      <c r="E22" s="127">
        <v>5910</v>
      </c>
      <c r="F22" s="106"/>
      <c r="G22" s="127">
        <v>34000</v>
      </c>
      <c r="H22" s="127">
        <v>35300</v>
      </c>
      <c r="I22" s="127">
        <v>2200</v>
      </c>
      <c r="J22" s="106"/>
      <c r="K22" s="106">
        <v>0.38636363636363635</v>
      </c>
      <c r="L22" s="106">
        <v>0.15</v>
      </c>
      <c r="M22" s="107"/>
      <c r="N22" s="9"/>
      <c r="O22" s="9"/>
      <c r="P22" s="12"/>
    </row>
    <row r="23" spans="1:16" ht="15.75" customHeight="1">
      <c r="A23" s="105"/>
      <c r="B23" s="104" t="s">
        <v>257</v>
      </c>
      <c r="C23" s="127">
        <v>22700</v>
      </c>
      <c r="D23" s="127">
        <v>21700</v>
      </c>
      <c r="E23" s="127">
        <v>5830</v>
      </c>
      <c r="F23" s="106"/>
      <c r="G23" s="127">
        <v>39300</v>
      </c>
      <c r="H23" s="127">
        <v>39400</v>
      </c>
      <c r="I23" s="127">
        <v>2160</v>
      </c>
      <c r="J23" s="106"/>
      <c r="K23" s="106">
        <v>0.3055555555555556</v>
      </c>
      <c r="L23" s="106">
        <v>0.25</v>
      </c>
      <c r="M23" s="107"/>
      <c r="N23" s="9"/>
      <c r="O23" s="9"/>
      <c r="P23" s="12"/>
    </row>
    <row r="24" spans="1:16" ht="15.75" customHeight="1">
      <c r="A24" s="105"/>
      <c r="B24" s="104" t="s">
        <v>258</v>
      </c>
      <c r="C24" s="127">
        <v>23300</v>
      </c>
      <c r="D24" s="127">
        <v>23300</v>
      </c>
      <c r="E24" s="127">
        <v>3640</v>
      </c>
      <c r="F24" s="106"/>
      <c r="G24" s="127">
        <v>39000</v>
      </c>
      <c r="H24" s="127">
        <v>39000</v>
      </c>
      <c r="I24" s="127">
        <v>1390</v>
      </c>
      <c r="J24" s="106"/>
      <c r="K24" s="106">
        <v>0.28776978417266186</v>
      </c>
      <c r="L24" s="106">
        <v>0.26618705035971224</v>
      </c>
      <c r="M24" s="107"/>
      <c r="N24" s="9"/>
      <c r="O24" s="9"/>
      <c r="P24" s="12"/>
    </row>
    <row r="25" spans="1:16" ht="15.75" customHeight="1">
      <c r="A25" s="105"/>
      <c r="B25" s="104" t="s">
        <v>259</v>
      </c>
      <c r="C25" s="127">
        <v>20800</v>
      </c>
      <c r="D25" s="127">
        <v>20800</v>
      </c>
      <c r="E25" s="127">
        <v>7840</v>
      </c>
      <c r="F25" s="106"/>
      <c r="G25" s="127">
        <v>33800</v>
      </c>
      <c r="H25" s="127">
        <v>33300</v>
      </c>
      <c r="I25" s="127">
        <v>3130</v>
      </c>
      <c r="J25" s="106"/>
      <c r="K25" s="106">
        <v>0.3853503184713376</v>
      </c>
      <c r="L25" s="106">
        <v>0.16878980891719744</v>
      </c>
      <c r="M25" s="107"/>
      <c r="N25" s="9"/>
      <c r="O25" s="9"/>
      <c r="P25" s="12"/>
    </row>
    <row r="26" spans="1:16" ht="15.75" customHeight="1">
      <c r="A26" s="105"/>
      <c r="B26" s="104" t="s">
        <v>260</v>
      </c>
      <c r="C26" s="127">
        <v>19300</v>
      </c>
      <c r="D26" s="127">
        <v>19400</v>
      </c>
      <c r="E26" s="127">
        <v>5770</v>
      </c>
      <c r="F26" s="106"/>
      <c r="G26" s="127">
        <v>34200</v>
      </c>
      <c r="H26" s="127">
        <v>34600</v>
      </c>
      <c r="I26" s="127">
        <v>2080</v>
      </c>
      <c r="J26" s="106"/>
      <c r="K26" s="106">
        <v>0.39712918660287083</v>
      </c>
      <c r="L26" s="106">
        <v>0.18181818181818182</v>
      </c>
      <c r="M26" s="107"/>
      <c r="N26" s="9"/>
      <c r="O26" s="9"/>
      <c r="P26" s="12"/>
    </row>
    <row r="27" spans="1:16" ht="15.75" customHeight="1">
      <c r="A27" s="105"/>
      <c r="B27" s="104" t="s">
        <v>261</v>
      </c>
      <c r="C27" s="127">
        <v>21200</v>
      </c>
      <c r="D27" s="127">
        <v>21100</v>
      </c>
      <c r="E27" s="127">
        <v>10070</v>
      </c>
      <c r="F27" s="106"/>
      <c r="G27" s="127">
        <v>36500</v>
      </c>
      <c r="H27" s="127">
        <v>36800</v>
      </c>
      <c r="I27" s="127">
        <v>3690</v>
      </c>
      <c r="J27" s="106"/>
      <c r="K27" s="106">
        <v>0.33062330623306235</v>
      </c>
      <c r="L27" s="106">
        <v>0.2032520325203252</v>
      </c>
      <c r="M27" s="107"/>
      <c r="N27" s="9"/>
      <c r="O27" s="9"/>
      <c r="P27" s="12"/>
    </row>
    <row r="28" spans="1:16" ht="15.75" customHeight="1">
      <c r="A28" s="105"/>
      <c r="B28" s="104" t="s">
        <v>262</v>
      </c>
      <c r="C28" s="127">
        <v>15500</v>
      </c>
      <c r="D28" s="127">
        <v>15000</v>
      </c>
      <c r="E28" s="127">
        <v>2490</v>
      </c>
      <c r="F28" s="106"/>
      <c r="G28" s="127">
        <v>24400</v>
      </c>
      <c r="H28" s="127">
        <v>23500</v>
      </c>
      <c r="I28" s="127">
        <v>1130</v>
      </c>
      <c r="J28" s="106"/>
      <c r="K28" s="106">
        <v>0.6283185840707964</v>
      </c>
      <c r="L28" s="106">
        <v>0.04424778761061947</v>
      </c>
      <c r="M28" s="107"/>
      <c r="N28" s="9"/>
      <c r="O28" s="9"/>
      <c r="P28" s="12"/>
    </row>
    <row r="29" spans="1:16" s="4" customFormat="1" ht="15.75" customHeight="1">
      <c r="A29" s="105"/>
      <c r="B29" s="104" t="s">
        <v>263</v>
      </c>
      <c r="C29" s="127">
        <v>19800</v>
      </c>
      <c r="D29" s="127">
        <v>20100</v>
      </c>
      <c r="E29" s="127">
        <v>8330</v>
      </c>
      <c r="F29" s="106"/>
      <c r="G29" s="127">
        <v>33300</v>
      </c>
      <c r="H29" s="127">
        <v>33600</v>
      </c>
      <c r="I29" s="127">
        <v>3310</v>
      </c>
      <c r="J29" s="106"/>
      <c r="K29" s="106">
        <v>0.43202416918429004</v>
      </c>
      <c r="L29" s="106">
        <v>0.1691842900302115</v>
      </c>
      <c r="M29" s="107"/>
      <c r="N29" s="9"/>
      <c r="O29" s="9"/>
      <c r="P29" s="12"/>
    </row>
    <row r="30" spans="1:16" ht="15.75" customHeight="1">
      <c r="A30" s="105"/>
      <c r="B30" s="104" t="s">
        <v>264</v>
      </c>
      <c r="C30" s="127">
        <v>18000</v>
      </c>
      <c r="D30" s="127">
        <v>18100</v>
      </c>
      <c r="E30" s="127">
        <v>10020</v>
      </c>
      <c r="F30" s="106"/>
      <c r="G30" s="127">
        <v>28700</v>
      </c>
      <c r="H30" s="127">
        <v>29200</v>
      </c>
      <c r="I30" s="127">
        <v>4310</v>
      </c>
      <c r="J30" s="106"/>
      <c r="K30" s="106">
        <v>0.5150812064965197</v>
      </c>
      <c r="L30" s="106">
        <v>0.10208816705336426</v>
      </c>
      <c r="M30" s="107"/>
      <c r="N30" s="9"/>
      <c r="O30" s="9"/>
      <c r="P30" s="12"/>
    </row>
    <row r="31" spans="1:16" ht="15.75" customHeight="1">
      <c r="A31" s="105"/>
      <c r="B31" s="104" t="s">
        <v>265</v>
      </c>
      <c r="C31" s="127">
        <v>22400</v>
      </c>
      <c r="D31" s="127">
        <v>23600</v>
      </c>
      <c r="E31" s="127">
        <v>11420</v>
      </c>
      <c r="F31" s="106"/>
      <c r="G31" s="127">
        <v>36800</v>
      </c>
      <c r="H31" s="127">
        <v>37400</v>
      </c>
      <c r="I31" s="127">
        <v>4500</v>
      </c>
      <c r="J31" s="106"/>
      <c r="K31" s="106">
        <v>0.33555555555555555</v>
      </c>
      <c r="L31" s="106">
        <v>0.2311111111111111</v>
      </c>
      <c r="M31" s="107"/>
      <c r="N31" s="9"/>
      <c r="O31" s="9"/>
      <c r="P31" s="12"/>
    </row>
    <row r="32" spans="1:16" ht="15.75" customHeight="1">
      <c r="A32" s="105"/>
      <c r="B32" s="104" t="s">
        <v>266</v>
      </c>
      <c r="C32" s="127">
        <v>20800</v>
      </c>
      <c r="D32" s="127">
        <v>20300</v>
      </c>
      <c r="E32" s="127">
        <v>6590</v>
      </c>
      <c r="F32" s="106"/>
      <c r="G32" s="127">
        <v>34300</v>
      </c>
      <c r="H32" s="127">
        <v>34200</v>
      </c>
      <c r="I32" s="127">
        <v>2660</v>
      </c>
      <c r="J32" s="106"/>
      <c r="K32" s="106">
        <v>0.3609022556390977</v>
      </c>
      <c r="L32" s="106">
        <v>0.18421052631578946</v>
      </c>
      <c r="M32" s="107"/>
      <c r="N32" s="9"/>
      <c r="O32" s="9"/>
      <c r="P32" s="12"/>
    </row>
    <row r="33" spans="1:16" ht="15.75" customHeight="1">
      <c r="A33" s="105"/>
      <c r="B33" s="104" t="s">
        <v>267</v>
      </c>
      <c r="C33" s="127">
        <v>21200</v>
      </c>
      <c r="D33" s="127">
        <v>20800</v>
      </c>
      <c r="E33" s="127">
        <v>9910</v>
      </c>
      <c r="F33" s="106"/>
      <c r="G33" s="127">
        <v>38100</v>
      </c>
      <c r="H33" s="127">
        <v>38600</v>
      </c>
      <c r="I33" s="127">
        <v>3470</v>
      </c>
      <c r="J33" s="106"/>
      <c r="K33" s="106">
        <v>0.3371757925072046</v>
      </c>
      <c r="L33" s="106">
        <v>0.21613832853025935</v>
      </c>
      <c r="M33" s="107"/>
      <c r="N33" s="9"/>
      <c r="O33" s="9"/>
      <c r="P33" s="12"/>
    </row>
    <row r="34" spans="1:16" ht="15.75" customHeight="1">
      <c r="A34" s="105"/>
      <c r="B34" s="104" t="s">
        <v>268</v>
      </c>
      <c r="C34" s="127">
        <v>28700</v>
      </c>
      <c r="D34" s="127">
        <v>29300</v>
      </c>
      <c r="E34" s="127">
        <v>4970</v>
      </c>
      <c r="F34" s="106"/>
      <c r="G34" s="127">
        <v>48900</v>
      </c>
      <c r="H34" s="127">
        <v>50900</v>
      </c>
      <c r="I34" s="127">
        <v>1760</v>
      </c>
      <c r="J34" s="106"/>
      <c r="K34" s="106">
        <v>0.19886363636363635</v>
      </c>
      <c r="L34" s="106">
        <v>0.39204545454545453</v>
      </c>
      <c r="M34" s="107"/>
      <c r="N34" s="9"/>
      <c r="O34" s="9"/>
      <c r="P34" s="12"/>
    </row>
    <row r="35" spans="1:16" ht="15.75" customHeight="1">
      <c r="A35" s="105"/>
      <c r="B35" s="104" t="s">
        <v>269</v>
      </c>
      <c r="C35" s="127" t="s">
        <v>291</v>
      </c>
      <c r="D35" s="127" t="s">
        <v>291</v>
      </c>
      <c r="E35" s="127" t="s">
        <v>291</v>
      </c>
      <c r="F35" s="106"/>
      <c r="G35" s="127" t="s">
        <v>291</v>
      </c>
      <c r="H35" s="127" t="s">
        <v>291</v>
      </c>
      <c r="I35" s="127" t="s">
        <v>291</v>
      </c>
      <c r="J35" s="106"/>
      <c r="K35" s="106" t="s">
        <v>291</v>
      </c>
      <c r="L35" s="106" t="s">
        <v>291</v>
      </c>
      <c r="M35" s="107"/>
      <c r="N35" s="9"/>
      <c r="O35" s="9"/>
      <c r="P35" s="12"/>
    </row>
    <row r="36" spans="1:16" ht="15.75" customHeight="1">
      <c r="A36" s="105"/>
      <c r="B36" s="104" t="s">
        <v>474</v>
      </c>
      <c r="C36" s="127">
        <v>21000</v>
      </c>
      <c r="D36" s="127">
        <v>20400</v>
      </c>
      <c r="E36" s="127">
        <v>54940</v>
      </c>
      <c r="F36" s="106"/>
      <c r="G36" s="127">
        <v>35200</v>
      </c>
      <c r="H36" s="127">
        <v>34800</v>
      </c>
      <c r="I36" s="127">
        <v>20990</v>
      </c>
      <c r="J36" s="106"/>
      <c r="K36" s="106">
        <v>0.3794089609151573</v>
      </c>
      <c r="L36" s="106">
        <v>0.18970448045757865</v>
      </c>
      <c r="M36" s="107"/>
      <c r="N36" s="9"/>
      <c r="O36" s="9"/>
      <c r="P36" s="12"/>
    </row>
    <row r="37" spans="1:16" ht="15.75" customHeight="1">
      <c r="A37" s="105"/>
      <c r="B37" s="104" t="s">
        <v>270</v>
      </c>
      <c r="C37" s="127">
        <v>18200</v>
      </c>
      <c r="D37" s="127">
        <v>16000</v>
      </c>
      <c r="E37" s="127">
        <v>1340</v>
      </c>
      <c r="F37" s="106"/>
      <c r="G37" s="127">
        <v>23300</v>
      </c>
      <c r="H37" s="127">
        <v>23300</v>
      </c>
      <c r="I37" s="127">
        <v>750</v>
      </c>
      <c r="J37" s="106"/>
      <c r="K37" s="106">
        <v>0.6133333333333333</v>
      </c>
      <c r="L37" s="106">
        <v>0.05333333333333334</v>
      </c>
      <c r="M37" s="107"/>
      <c r="N37" s="9"/>
      <c r="O37" s="9"/>
      <c r="P37" s="12"/>
    </row>
    <row r="38" spans="1:16" ht="15.75" customHeight="1">
      <c r="A38" s="105"/>
      <c r="B38" s="104" t="s">
        <v>271</v>
      </c>
      <c r="C38" s="127">
        <v>20200</v>
      </c>
      <c r="D38" s="127">
        <v>20400</v>
      </c>
      <c r="E38" s="127">
        <v>6050</v>
      </c>
      <c r="F38" s="106"/>
      <c r="G38" s="127">
        <v>38100</v>
      </c>
      <c r="H38" s="127">
        <v>37800</v>
      </c>
      <c r="I38" s="127">
        <v>2030</v>
      </c>
      <c r="J38" s="106"/>
      <c r="K38" s="106">
        <v>0.3497536945812808</v>
      </c>
      <c r="L38" s="106">
        <v>0.18719211822660098</v>
      </c>
      <c r="M38" s="107"/>
      <c r="N38" s="9"/>
      <c r="O38" s="9"/>
      <c r="P38" s="12"/>
    </row>
    <row r="39" spans="1:16" ht="15.75" customHeight="1">
      <c r="A39" s="105"/>
      <c r="B39" s="104" t="s">
        <v>272</v>
      </c>
      <c r="C39" s="127">
        <v>22000</v>
      </c>
      <c r="D39" s="127">
        <v>21400</v>
      </c>
      <c r="E39" s="127">
        <v>5190</v>
      </c>
      <c r="F39" s="106"/>
      <c r="G39" s="127">
        <v>37200</v>
      </c>
      <c r="H39" s="127">
        <v>37500</v>
      </c>
      <c r="I39" s="127">
        <v>1940</v>
      </c>
      <c r="J39" s="106"/>
      <c r="K39" s="106">
        <v>0.3556701030927835</v>
      </c>
      <c r="L39" s="106">
        <v>0.20618556701030927</v>
      </c>
      <c r="M39" s="107"/>
      <c r="N39" s="9"/>
      <c r="O39" s="9"/>
      <c r="P39" s="12"/>
    </row>
    <row r="40" spans="1:16" ht="15.75" customHeight="1">
      <c r="A40" s="105"/>
      <c r="B40" s="104" t="s">
        <v>273</v>
      </c>
      <c r="C40" s="127">
        <v>17800</v>
      </c>
      <c r="D40" s="127">
        <v>16700</v>
      </c>
      <c r="E40" s="127">
        <v>4040</v>
      </c>
      <c r="F40" s="106"/>
      <c r="G40" s="127">
        <v>30800</v>
      </c>
      <c r="H40" s="127">
        <v>29800</v>
      </c>
      <c r="I40" s="127">
        <v>1620</v>
      </c>
      <c r="J40" s="106"/>
      <c r="K40" s="106">
        <v>0.5123456790123457</v>
      </c>
      <c r="L40" s="106">
        <v>0.12345679012345678</v>
      </c>
      <c r="M40" s="107"/>
      <c r="N40" s="9"/>
      <c r="O40" s="9"/>
      <c r="P40" s="12"/>
    </row>
    <row r="41" spans="1:16" s="4" customFormat="1" ht="15.75" customHeight="1">
      <c r="A41" s="105"/>
      <c r="B41" s="104" t="s">
        <v>274</v>
      </c>
      <c r="C41" s="127">
        <v>19700</v>
      </c>
      <c r="D41" s="127">
        <v>18400</v>
      </c>
      <c r="E41" s="127">
        <v>4390</v>
      </c>
      <c r="F41" s="106"/>
      <c r="G41" s="127">
        <v>32100</v>
      </c>
      <c r="H41" s="127">
        <v>30100</v>
      </c>
      <c r="I41" s="127">
        <v>1800</v>
      </c>
      <c r="J41" s="106"/>
      <c r="K41" s="106">
        <v>0.4301675977653631</v>
      </c>
      <c r="L41" s="106">
        <v>0.13966480446927373</v>
      </c>
      <c r="M41" s="107"/>
      <c r="N41" s="9"/>
      <c r="O41" s="9"/>
      <c r="P41" s="12"/>
    </row>
    <row r="42" spans="1:16" ht="15.75" customHeight="1">
      <c r="A42" s="105"/>
      <c r="B42" s="104" t="s">
        <v>275</v>
      </c>
      <c r="C42" s="127">
        <v>21600</v>
      </c>
      <c r="D42" s="127">
        <v>21200</v>
      </c>
      <c r="E42" s="127">
        <v>4150</v>
      </c>
      <c r="F42" s="106"/>
      <c r="G42" s="127">
        <v>37700</v>
      </c>
      <c r="H42" s="127">
        <v>38600</v>
      </c>
      <c r="I42" s="127">
        <v>1550</v>
      </c>
      <c r="J42" s="106"/>
      <c r="K42" s="106">
        <v>0.3419354838709677</v>
      </c>
      <c r="L42" s="106">
        <v>0.23225806451612904</v>
      </c>
      <c r="M42" s="107"/>
      <c r="N42" s="9"/>
      <c r="O42" s="9"/>
      <c r="P42" s="12"/>
    </row>
    <row r="43" spans="1:16" ht="15.75" customHeight="1">
      <c r="A43" s="105"/>
      <c r="B43" s="104" t="s">
        <v>276</v>
      </c>
      <c r="C43" s="127">
        <v>21100</v>
      </c>
      <c r="D43" s="127">
        <v>20400</v>
      </c>
      <c r="E43" s="127">
        <v>4550</v>
      </c>
      <c r="F43" s="106"/>
      <c r="G43" s="127">
        <v>37400</v>
      </c>
      <c r="H43" s="127">
        <v>36800</v>
      </c>
      <c r="I43" s="127">
        <v>1660</v>
      </c>
      <c r="J43" s="106"/>
      <c r="K43" s="106">
        <v>0.3433734939759036</v>
      </c>
      <c r="L43" s="106">
        <v>0.20481927710843373</v>
      </c>
      <c r="M43" s="107"/>
      <c r="N43" s="9"/>
      <c r="O43" s="9"/>
      <c r="P43" s="12"/>
    </row>
    <row r="44" spans="1:16" ht="15.75" customHeight="1">
      <c r="A44" s="105"/>
      <c r="B44" s="104" t="s">
        <v>277</v>
      </c>
      <c r="C44" s="127">
        <v>20300</v>
      </c>
      <c r="D44" s="127">
        <v>20200</v>
      </c>
      <c r="E44" s="127">
        <v>5450</v>
      </c>
      <c r="F44" s="106"/>
      <c r="G44" s="127">
        <v>32700</v>
      </c>
      <c r="H44" s="127">
        <v>32700</v>
      </c>
      <c r="I44" s="127">
        <v>2270</v>
      </c>
      <c r="J44" s="106"/>
      <c r="K44" s="106">
        <v>0.41409691629955947</v>
      </c>
      <c r="L44" s="106">
        <v>0.16299559471365638</v>
      </c>
      <c r="M44" s="107"/>
      <c r="N44" s="9"/>
      <c r="O44" s="9"/>
      <c r="P44" s="12"/>
    </row>
    <row r="45" spans="1:16" ht="15.75" customHeight="1">
      <c r="A45" s="105"/>
      <c r="B45" s="104" t="s">
        <v>278</v>
      </c>
      <c r="C45" s="127">
        <v>21300</v>
      </c>
      <c r="D45" s="127">
        <v>20800</v>
      </c>
      <c r="E45" s="127">
        <v>5490</v>
      </c>
      <c r="F45" s="106"/>
      <c r="G45" s="127">
        <v>35400</v>
      </c>
      <c r="H45" s="127">
        <v>34500</v>
      </c>
      <c r="I45" s="127">
        <v>2120</v>
      </c>
      <c r="J45" s="106"/>
      <c r="K45" s="106">
        <v>0.37264150943396224</v>
      </c>
      <c r="L45" s="106">
        <v>0.2028301886792453</v>
      </c>
      <c r="M45" s="107"/>
      <c r="N45" s="9"/>
      <c r="O45" s="9"/>
      <c r="P45" s="12"/>
    </row>
    <row r="46" spans="1:16" ht="15.75" customHeight="1">
      <c r="A46" s="105"/>
      <c r="B46" s="104" t="s">
        <v>279</v>
      </c>
      <c r="C46" s="127">
        <v>20200</v>
      </c>
      <c r="D46" s="127">
        <v>18800</v>
      </c>
      <c r="E46" s="127">
        <v>850</v>
      </c>
      <c r="F46" s="106"/>
      <c r="G46" s="127">
        <v>29500</v>
      </c>
      <c r="H46" s="127">
        <v>28600</v>
      </c>
      <c r="I46" s="127">
        <v>380</v>
      </c>
      <c r="J46" s="106"/>
      <c r="K46" s="106">
        <v>0.39473684210526316</v>
      </c>
      <c r="L46" s="106">
        <v>0.10526315789473684</v>
      </c>
      <c r="M46" s="107"/>
      <c r="N46" s="9"/>
      <c r="O46" s="9"/>
      <c r="P46" s="12"/>
    </row>
    <row r="47" spans="1:16" s="4" customFormat="1" ht="15.75" customHeight="1">
      <c r="A47" s="105"/>
      <c r="B47" s="104" t="s">
        <v>280</v>
      </c>
      <c r="C47" s="127">
        <v>23200</v>
      </c>
      <c r="D47" s="127">
        <v>23000</v>
      </c>
      <c r="E47" s="127">
        <v>5830</v>
      </c>
      <c r="F47" s="106"/>
      <c r="G47" s="127">
        <v>37500</v>
      </c>
      <c r="H47" s="127">
        <v>37900</v>
      </c>
      <c r="I47" s="127">
        <v>2190</v>
      </c>
      <c r="J47" s="106"/>
      <c r="K47" s="106">
        <v>0.3409090909090909</v>
      </c>
      <c r="L47" s="106">
        <v>0.24545454545454545</v>
      </c>
      <c r="M47" s="107"/>
      <c r="N47" s="9"/>
      <c r="O47" s="9"/>
      <c r="P47" s="12"/>
    </row>
    <row r="48" spans="1:16" ht="15.75" customHeight="1">
      <c r="A48" s="105"/>
      <c r="B48" s="104" t="s">
        <v>281</v>
      </c>
      <c r="C48" s="127">
        <v>21400</v>
      </c>
      <c r="D48" s="127">
        <v>21000</v>
      </c>
      <c r="E48" s="127">
        <v>6150</v>
      </c>
      <c r="F48" s="106"/>
      <c r="G48" s="127">
        <v>36400</v>
      </c>
      <c r="H48" s="127">
        <v>35900</v>
      </c>
      <c r="I48" s="127">
        <v>2200</v>
      </c>
      <c r="J48" s="106"/>
      <c r="K48" s="106">
        <v>0.31363636363636366</v>
      </c>
      <c r="L48" s="106">
        <v>0.19545454545454546</v>
      </c>
      <c r="M48" s="107"/>
      <c r="N48" s="9"/>
      <c r="O48" s="9"/>
      <c r="P48" s="12"/>
    </row>
    <row r="49" spans="1:16" ht="15.75" customHeight="1">
      <c r="A49" s="105"/>
      <c r="B49" s="104" t="s">
        <v>282</v>
      </c>
      <c r="C49" s="127">
        <v>27900</v>
      </c>
      <c r="D49" s="127">
        <v>28000</v>
      </c>
      <c r="E49" s="127">
        <v>1080</v>
      </c>
      <c r="F49" s="106"/>
      <c r="G49" s="127">
        <v>45100</v>
      </c>
      <c r="H49" s="127">
        <v>43300</v>
      </c>
      <c r="I49" s="127">
        <v>390</v>
      </c>
      <c r="J49" s="106"/>
      <c r="K49" s="106">
        <v>0.15384615384615385</v>
      </c>
      <c r="L49" s="106">
        <v>0.38461538461538464</v>
      </c>
      <c r="M49" s="107"/>
      <c r="N49" s="9"/>
      <c r="O49" s="9"/>
      <c r="P49" s="12"/>
    </row>
    <row r="50" spans="1:16" ht="15.75" customHeight="1">
      <c r="A50" s="105"/>
      <c r="B50" s="104" t="s">
        <v>283</v>
      </c>
      <c r="C50" s="127" t="s">
        <v>555</v>
      </c>
      <c r="D50" s="127" t="s">
        <v>291</v>
      </c>
      <c r="E50" s="127" t="s">
        <v>555</v>
      </c>
      <c r="F50" s="106"/>
      <c r="G50" s="127" t="s">
        <v>555</v>
      </c>
      <c r="H50" s="127" t="s">
        <v>291</v>
      </c>
      <c r="I50" s="127" t="s">
        <v>555</v>
      </c>
      <c r="J50" s="106"/>
      <c r="K50" s="106" t="s">
        <v>555</v>
      </c>
      <c r="L50" s="106" t="s">
        <v>555</v>
      </c>
      <c r="M50" s="107"/>
      <c r="N50" s="9"/>
      <c r="O50" s="9"/>
      <c r="P50" s="12"/>
    </row>
    <row r="51" spans="1:16" ht="15.75" customHeight="1">
      <c r="A51" s="105"/>
      <c r="B51" s="104" t="s">
        <v>595</v>
      </c>
      <c r="C51" s="127">
        <v>23100</v>
      </c>
      <c r="D51" s="127">
        <v>23100</v>
      </c>
      <c r="E51" s="127">
        <v>4090</v>
      </c>
      <c r="F51" s="106"/>
      <c r="G51" s="127">
        <v>31500</v>
      </c>
      <c r="H51" s="127">
        <v>30800</v>
      </c>
      <c r="I51" s="127">
        <v>1820</v>
      </c>
      <c r="J51" s="106"/>
      <c r="K51" s="106">
        <v>0.38461538461538464</v>
      </c>
      <c r="L51" s="106">
        <v>0.15384615384615385</v>
      </c>
      <c r="M51" s="107"/>
      <c r="N51" s="9"/>
      <c r="O51" s="9"/>
      <c r="P51" s="12"/>
    </row>
    <row r="52" spans="1:16" ht="15.75" customHeight="1">
      <c r="A52" s="105"/>
      <c r="B52" s="104" t="s">
        <v>284</v>
      </c>
      <c r="C52" s="127">
        <v>23600</v>
      </c>
      <c r="D52" s="127">
        <v>25500</v>
      </c>
      <c r="E52" s="127">
        <v>1440</v>
      </c>
      <c r="F52" s="106"/>
      <c r="G52" s="127">
        <v>28200</v>
      </c>
      <c r="H52" s="127">
        <v>30000</v>
      </c>
      <c r="I52" s="127">
        <v>720</v>
      </c>
      <c r="J52" s="106"/>
      <c r="K52" s="106">
        <v>0.4166666666666667</v>
      </c>
      <c r="L52" s="106">
        <v>0.125</v>
      </c>
      <c r="M52" s="107"/>
      <c r="N52" s="9"/>
      <c r="O52" s="9"/>
      <c r="P52" s="12"/>
    </row>
    <row r="53" spans="1:16" ht="15.75" customHeight="1">
      <c r="A53" s="105"/>
      <c r="B53" s="104" t="s">
        <v>285</v>
      </c>
      <c r="C53" s="127">
        <v>21800</v>
      </c>
      <c r="D53" s="127">
        <v>20300</v>
      </c>
      <c r="E53" s="127">
        <v>1450</v>
      </c>
      <c r="F53" s="106"/>
      <c r="G53" s="127">
        <v>32300</v>
      </c>
      <c r="H53" s="127">
        <v>29900</v>
      </c>
      <c r="I53" s="127">
        <v>600</v>
      </c>
      <c r="J53" s="106"/>
      <c r="K53" s="106">
        <v>0.4</v>
      </c>
      <c r="L53" s="106">
        <v>0.15</v>
      </c>
      <c r="M53" s="107"/>
      <c r="N53" s="9"/>
      <c r="O53" s="9"/>
      <c r="P53" s="12"/>
    </row>
    <row r="54" spans="1:16" ht="15.75" customHeight="1">
      <c r="A54" s="105"/>
      <c r="B54" s="104" t="s">
        <v>286</v>
      </c>
      <c r="C54" s="127">
        <v>24100</v>
      </c>
      <c r="D54" s="127" t="s">
        <v>291</v>
      </c>
      <c r="E54" s="127">
        <v>1200</v>
      </c>
      <c r="F54" s="106"/>
      <c r="G54" s="127">
        <v>35200</v>
      </c>
      <c r="H54" s="127" t="s">
        <v>291</v>
      </c>
      <c r="I54" s="127">
        <v>500</v>
      </c>
      <c r="J54" s="106"/>
      <c r="K54" s="106">
        <v>0.32</v>
      </c>
      <c r="L54" s="106">
        <v>0.2</v>
      </c>
      <c r="M54" s="107"/>
      <c r="N54" s="9"/>
      <c r="O54" s="9"/>
      <c r="P54" s="12"/>
    </row>
    <row r="55" spans="1:16" ht="15.75" customHeight="1">
      <c r="A55" s="105"/>
      <c r="B55" s="104" t="s">
        <v>287</v>
      </c>
      <c r="C55" s="127" t="s">
        <v>555</v>
      </c>
      <c r="D55" s="127" t="s">
        <v>555</v>
      </c>
      <c r="E55" s="127" t="s">
        <v>555</v>
      </c>
      <c r="F55" s="106"/>
      <c r="G55" s="127" t="s">
        <v>555</v>
      </c>
      <c r="H55" s="127" t="s">
        <v>555</v>
      </c>
      <c r="I55" s="127" t="s">
        <v>555</v>
      </c>
      <c r="J55" s="106"/>
      <c r="K55" s="106" t="s">
        <v>555</v>
      </c>
      <c r="L55" s="106" t="s">
        <v>555</v>
      </c>
      <c r="M55" s="107"/>
      <c r="N55" s="9"/>
      <c r="O55" s="9"/>
      <c r="P55" s="12"/>
    </row>
    <row r="56" spans="1:16" ht="15.75" customHeight="1">
      <c r="A56" s="105"/>
      <c r="B56" s="104" t="s">
        <v>288</v>
      </c>
      <c r="C56" s="127">
        <v>41400</v>
      </c>
      <c r="D56" s="127">
        <v>39800</v>
      </c>
      <c r="E56" s="127">
        <v>1410</v>
      </c>
      <c r="F56" s="106"/>
      <c r="G56" s="127">
        <v>62700</v>
      </c>
      <c r="H56" s="127">
        <v>60300</v>
      </c>
      <c r="I56" s="127">
        <v>560</v>
      </c>
      <c r="J56" s="106"/>
      <c r="K56" s="106">
        <v>0.125</v>
      </c>
      <c r="L56" s="106">
        <v>0.6607142857142857</v>
      </c>
      <c r="M56" s="107"/>
      <c r="N56" s="9"/>
      <c r="O56" s="9"/>
      <c r="P56" s="12"/>
    </row>
    <row r="57" spans="1:16" ht="15.75" customHeight="1">
      <c r="A57" s="105"/>
      <c r="B57" s="104" t="s">
        <v>289</v>
      </c>
      <c r="C57" s="127">
        <v>44200</v>
      </c>
      <c r="D57" s="127">
        <v>42000</v>
      </c>
      <c r="E57" s="127">
        <v>1160</v>
      </c>
      <c r="F57" s="106"/>
      <c r="G57" s="127">
        <v>65000</v>
      </c>
      <c r="H57" s="127">
        <v>62800</v>
      </c>
      <c r="I57" s="127">
        <v>470</v>
      </c>
      <c r="J57" s="106"/>
      <c r="K57" s="106">
        <v>0.10638297872340426</v>
      </c>
      <c r="L57" s="106">
        <v>0.6808510638297872</v>
      </c>
      <c r="M57" s="107"/>
      <c r="N57" s="9"/>
      <c r="O57" s="9"/>
      <c r="P57" s="12"/>
    </row>
    <row r="58" spans="1:16" ht="15.75" customHeight="1">
      <c r="A58" s="105"/>
      <c r="B58" s="104" t="s">
        <v>290</v>
      </c>
      <c r="C58" s="127" t="s">
        <v>291</v>
      </c>
      <c r="D58" s="127" t="s">
        <v>291</v>
      </c>
      <c r="E58" s="127" t="s">
        <v>291</v>
      </c>
      <c r="F58" s="106"/>
      <c r="G58" s="127" t="s">
        <v>291</v>
      </c>
      <c r="H58" s="127" t="s">
        <v>291</v>
      </c>
      <c r="I58" s="127" t="s">
        <v>291</v>
      </c>
      <c r="J58" s="106"/>
      <c r="K58" s="106" t="s">
        <v>291</v>
      </c>
      <c r="L58" s="106" t="s">
        <v>291</v>
      </c>
      <c r="M58" s="107"/>
      <c r="N58" s="9"/>
      <c r="O58" s="9"/>
      <c r="P58" s="12"/>
    </row>
    <row r="59" spans="1:16" ht="15.75" customHeight="1">
      <c r="A59" s="105"/>
      <c r="B59" s="104" t="s">
        <v>472</v>
      </c>
      <c r="C59" s="127">
        <v>21500</v>
      </c>
      <c r="D59" s="127">
        <v>21300</v>
      </c>
      <c r="E59" s="127">
        <v>190650</v>
      </c>
      <c r="F59" s="106"/>
      <c r="G59" s="127">
        <v>35000</v>
      </c>
      <c r="H59" s="127">
        <v>35000</v>
      </c>
      <c r="I59" s="127">
        <v>75630</v>
      </c>
      <c r="J59" s="106"/>
      <c r="K59" s="106">
        <v>0.38238794129313763</v>
      </c>
      <c r="L59" s="106">
        <v>0.19648287716514612</v>
      </c>
      <c r="M59" s="107"/>
      <c r="N59" s="9"/>
      <c r="O59" s="9"/>
      <c r="P59" s="12"/>
    </row>
    <row r="60" spans="1:16" ht="15.75" customHeight="1">
      <c r="A60" s="298"/>
      <c r="B60" s="204" t="s">
        <v>528</v>
      </c>
      <c r="C60" s="299">
        <v>21700</v>
      </c>
      <c r="D60" s="299">
        <v>21500</v>
      </c>
      <c r="E60" s="299">
        <v>16655800</v>
      </c>
      <c r="F60" s="205"/>
      <c r="G60" s="299">
        <v>34300</v>
      </c>
      <c r="H60" s="299">
        <v>34300</v>
      </c>
      <c r="I60" s="299">
        <v>7067450</v>
      </c>
      <c r="J60" s="205"/>
      <c r="K60" s="205">
        <v>0.4</v>
      </c>
      <c r="L60" s="205">
        <v>0.2</v>
      </c>
      <c r="M60" s="206"/>
      <c r="N60" s="9"/>
      <c r="O60" s="9"/>
      <c r="P60" s="12"/>
    </row>
    <row r="61" spans="1:16" ht="7.5" customHeight="1">
      <c r="A61" s="6"/>
      <c r="B61" s="6"/>
      <c r="C61" s="20"/>
      <c r="D61" s="479"/>
      <c r="E61" s="20"/>
      <c r="F61" s="6"/>
      <c r="G61" s="6"/>
      <c r="H61" s="20"/>
      <c r="I61" s="20"/>
      <c r="J61" s="6"/>
      <c r="K61" s="23"/>
      <c r="L61" s="23"/>
      <c r="M61" s="6"/>
      <c r="N61" s="9"/>
      <c r="O61" s="9"/>
      <c r="P61" s="12"/>
    </row>
    <row r="62" spans="1:16" ht="15" customHeight="1">
      <c r="A62" s="6" t="s">
        <v>330</v>
      </c>
      <c r="B62" s="6"/>
      <c r="C62" s="20"/>
      <c r="D62" s="479"/>
      <c r="E62" s="20"/>
      <c r="F62" s="6"/>
      <c r="G62" s="6"/>
      <c r="H62" s="20"/>
      <c r="I62" s="20"/>
      <c r="J62" s="6"/>
      <c r="K62" s="23"/>
      <c r="L62" s="23"/>
      <c r="M62" s="6"/>
      <c r="N62" s="9"/>
      <c r="O62" s="9"/>
      <c r="P62" s="12"/>
    </row>
    <row r="63" spans="1:16" ht="15" customHeight="1">
      <c r="A63" s="6" t="s">
        <v>449</v>
      </c>
      <c r="B63" s="6"/>
      <c r="C63" s="20"/>
      <c r="D63" s="479"/>
      <c r="E63" s="20"/>
      <c r="F63" s="6"/>
      <c r="G63" s="6"/>
      <c r="H63" s="20"/>
      <c r="I63" s="20"/>
      <c r="J63" s="6"/>
      <c r="K63" s="23"/>
      <c r="L63" s="23"/>
      <c r="M63" s="6"/>
      <c r="N63" s="9"/>
      <c r="O63" s="9"/>
      <c r="P63" s="12"/>
    </row>
    <row r="64" spans="1:16" s="22" customFormat="1" ht="15" customHeight="1">
      <c r="A64" s="3"/>
      <c r="B64" s="3"/>
      <c r="C64" s="19"/>
      <c r="D64" s="32"/>
      <c r="E64" s="19"/>
      <c r="F64" s="3"/>
      <c r="G64" s="3"/>
      <c r="H64" s="19"/>
      <c r="I64" s="19"/>
      <c r="J64" s="3"/>
      <c r="K64" s="24"/>
      <c r="L64" s="24"/>
      <c r="M64" s="3"/>
      <c r="N64" s="21"/>
      <c r="O64" s="21"/>
      <c r="P64" s="21"/>
    </row>
    <row r="65" ht="15" customHeight="1"/>
    <row r="66" ht="15" customHeight="1"/>
    <row r="67" spans="2:12" ht="15" customHeight="1">
      <c r="B67" s="663"/>
      <c r="C67" s="663"/>
      <c r="D67" s="663"/>
      <c r="E67" s="663"/>
      <c r="F67" s="663"/>
      <c r="G67" s="663"/>
      <c r="H67" s="663"/>
      <c r="I67" s="663"/>
      <c r="J67" s="663"/>
      <c r="K67" s="663"/>
      <c r="L67" s="663"/>
    </row>
    <row r="68" ht="15" customHeight="1"/>
    <row r="69" ht="15" customHeight="1">
      <c r="B69" s="15"/>
    </row>
    <row r="70" ht="15" customHeight="1">
      <c r="B70" s="15"/>
    </row>
    <row r="71" ht="15" customHeight="1">
      <c r="B71" s="15"/>
    </row>
    <row r="72" ht="15" customHeight="1">
      <c r="B72" s="15"/>
    </row>
    <row r="73" ht="15" customHeight="1"/>
    <row r="74" ht="15" customHeight="1"/>
    <row r="75" ht="15" customHeight="1"/>
    <row r="76" ht="15" customHeight="1">
      <c r="B76" s="17"/>
    </row>
    <row r="77" ht="15" customHeight="1">
      <c r="B77" s="17"/>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sheetData>
  <sheetProtection/>
  <mergeCells count="2">
    <mergeCell ref="B67:L67"/>
    <mergeCell ref="B5:B6"/>
  </mergeCells>
  <conditionalFormatting sqref="A8:M60">
    <cfRule type="expression" priority="6" dxfId="2" stopIfTrue="1">
      <formula>MID($B8,1,15)="Gemeente totaal"</formula>
    </cfRule>
    <cfRule type="expression" priority="7" dxfId="1" stopIfTrue="1">
      <formula>MID($B8,1,7)="Almere "</formula>
    </cfRule>
    <cfRule type="expression" priority="8" dxfId="0" stopIfTrue="1">
      <formula>MOD(ROW(),2)=0</formula>
    </cfRule>
  </conditionalFormatting>
  <hyperlinks>
    <hyperlink ref="O4" location="Inhoud!A1" display="Terug naar inhoud"/>
  </hyperlinks>
  <printOptions/>
  <pageMargins left="0.75" right="0" top="0.484251969" bottom="0.234251969" header="0.5" footer="0.5"/>
  <pageSetup fitToHeight="1" fitToWidth="1" horizontalDpi="600" verticalDpi="600" orientation="portrait" paperSize="9" scale="77" r:id="rId1"/>
</worksheet>
</file>

<file path=xl/worksheets/sheet32.xml><?xml version="1.0" encoding="utf-8"?>
<worksheet xmlns="http://schemas.openxmlformats.org/spreadsheetml/2006/main" xmlns:r="http://schemas.openxmlformats.org/officeDocument/2006/relationships">
  <sheetPr>
    <tabColor indexed="14"/>
    <pageSetUpPr fitToPage="1"/>
  </sheetPr>
  <dimension ref="A5:BZ87"/>
  <sheetViews>
    <sheetView zoomScale="82" zoomScaleNormal="82" zoomScalePageLayoutView="0" workbookViewId="0" topLeftCell="A5">
      <selection activeCell="O4" sqref="O4"/>
    </sheetView>
  </sheetViews>
  <sheetFormatPr defaultColWidth="9.140625" defaultRowHeight="12.75"/>
  <cols>
    <col min="1" max="1" width="1.28515625" style="3" customWidth="1"/>
    <col min="2" max="2" width="27.140625" style="3" customWidth="1"/>
    <col min="3" max="3" width="6.7109375" style="3" customWidth="1"/>
    <col min="4" max="4" width="6.28125" style="3" customWidth="1"/>
    <col min="5" max="5" width="1.7109375" style="3" customWidth="1"/>
    <col min="6" max="6" width="7.57421875" style="3" customWidth="1"/>
    <col min="7" max="7" width="7.8515625" style="3" customWidth="1"/>
    <col min="8" max="8" width="7.421875" style="3" customWidth="1"/>
    <col min="9" max="9" width="7.140625" style="3" customWidth="1"/>
    <col min="10" max="10" width="1.421875" style="3" customWidth="1"/>
    <col min="11" max="11" width="9.00390625" style="3" customWidth="1"/>
    <col min="12" max="12" width="1.28515625" style="3" customWidth="1"/>
    <col min="13" max="13" width="7.57421875" style="3" customWidth="1"/>
    <col min="14" max="14" width="6.7109375" style="34" customWidth="1"/>
    <col min="15" max="15" width="9.57421875" style="3" customWidth="1"/>
    <col min="16" max="16" width="1.421875" style="3" customWidth="1"/>
    <col min="17" max="17" width="2.28125" style="11" customWidth="1"/>
    <col min="18" max="18" width="11.140625" style="11" customWidth="1"/>
    <col min="19" max="19" width="2.8515625" style="11" customWidth="1"/>
    <col min="20" max="78" width="9.28125" style="11" hidden="1" customWidth="1"/>
    <col min="79" max="16384" width="9.140625" style="3" customWidth="1"/>
  </cols>
  <sheetData>
    <row r="1" ht="13.5" hidden="1"/>
    <row r="2" ht="13.5" hidden="1"/>
    <row r="3" ht="13.5" hidden="1"/>
    <row r="4" ht="13.5" hidden="1"/>
    <row r="5" spans="1:18" ht="27.75" customHeight="1">
      <c r="A5" s="47" t="s">
        <v>214</v>
      </c>
      <c r="B5" s="42"/>
      <c r="O5" s="546" t="s">
        <v>579</v>
      </c>
      <c r="P5" s="546"/>
      <c r="Q5" s="42"/>
      <c r="R5" s="113" t="s">
        <v>631</v>
      </c>
    </row>
    <row r="6" spans="1:78" s="1" customFormat="1" ht="18" customHeight="1">
      <c r="A6" s="89"/>
      <c r="B6" s="664" t="s">
        <v>473</v>
      </c>
      <c r="C6" s="90" t="s">
        <v>481</v>
      </c>
      <c r="D6" s="90"/>
      <c r="E6" s="90" t="s">
        <v>479</v>
      </c>
      <c r="F6" s="90" t="s">
        <v>525</v>
      </c>
      <c r="G6" s="90"/>
      <c r="H6" s="90"/>
      <c r="I6" s="90"/>
      <c r="J6" s="90" t="s">
        <v>479</v>
      </c>
      <c r="K6" s="91" t="s">
        <v>546</v>
      </c>
      <c r="L6" s="90" t="s">
        <v>479</v>
      </c>
      <c r="M6" s="90" t="s">
        <v>563</v>
      </c>
      <c r="N6" s="92"/>
      <c r="O6" s="91" t="s">
        <v>478</v>
      </c>
      <c r="P6" s="93"/>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s="2" customFormat="1" ht="18" customHeight="1">
      <c r="A7" s="94"/>
      <c r="B7" s="666"/>
      <c r="C7" s="95" t="s">
        <v>482</v>
      </c>
      <c r="D7" s="96" t="s">
        <v>483</v>
      </c>
      <c r="E7" s="97"/>
      <c r="F7" s="98" t="s">
        <v>522</v>
      </c>
      <c r="G7" s="99" t="s">
        <v>523</v>
      </c>
      <c r="H7" s="99" t="s">
        <v>548</v>
      </c>
      <c r="I7" s="100" t="s">
        <v>547</v>
      </c>
      <c r="J7" s="97"/>
      <c r="K7" s="101" t="s">
        <v>696</v>
      </c>
      <c r="L7" s="97"/>
      <c r="M7" s="99">
        <v>2013</v>
      </c>
      <c r="N7" s="102">
        <v>2012</v>
      </c>
      <c r="O7" s="101" t="s">
        <v>521</v>
      </c>
      <c r="P7" s="103"/>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s="13" customFormat="1" ht="15" customHeight="1">
      <c r="A8" s="105"/>
      <c r="B8" s="104" t="s">
        <v>476</v>
      </c>
      <c r="C8" s="106">
        <v>0.07885651153155641</v>
      </c>
      <c r="D8" s="106">
        <v>0.06995189182160967</v>
      </c>
      <c r="E8" s="106"/>
      <c r="F8" s="106">
        <v>0.10319410319410319</v>
      </c>
      <c r="G8" s="106">
        <v>0.1001669449081803</v>
      </c>
      <c r="H8" s="106">
        <v>0.10120967741935484</v>
      </c>
      <c r="I8" s="106">
        <v>0.06320541760722348</v>
      </c>
      <c r="J8" s="107"/>
      <c r="K8" s="106">
        <v>0.02243503884275382</v>
      </c>
      <c r="L8" s="107"/>
      <c r="M8" s="106">
        <v>0.07427002410929548</v>
      </c>
      <c r="N8" s="108">
        <v>0.05678088486280688</v>
      </c>
      <c r="O8" s="109">
        <v>1109</v>
      </c>
      <c r="P8" s="105"/>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row>
    <row r="9" spans="1:78" s="25" customFormat="1" ht="15" customHeight="1">
      <c r="A9" s="281"/>
      <c r="B9" s="104" t="s">
        <v>244</v>
      </c>
      <c r="C9" s="106">
        <v>0.11320754716981132</v>
      </c>
      <c r="D9" s="106">
        <v>0.0979498861047836</v>
      </c>
      <c r="E9" s="106"/>
      <c r="F9" s="106">
        <v>0.13071895424836602</v>
      </c>
      <c r="G9" s="106">
        <v>0.1875</v>
      </c>
      <c r="H9" s="106">
        <v>0.13218390804597702</v>
      </c>
      <c r="I9" s="106">
        <v>0.08333333333333333</v>
      </c>
      <c r="J9" s="107"/>
      <c r="K9" s="106">
        <v>0.02433371958285052</v>
      </c>
      <c r="L9" s="107"/>
      <c r="M9" s="106">
        <v>0.10544611819235226</v>
      </c>
      <c r="N9" s="108">
        <v>0.10185185185185185</v>
      </c>
      <c r="O9" s="109">
        <v>91</v>
      </c>
      <c r="P9" s="281"/>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row>
    <row r="10" spans="1:78" s="25" customFormat="1" ht="15" customHeight="1">
      <c r="A10" s="281"/>
      <c r="B10" s="104" t="s">
        <v>245</v>
      </c>
      <c r="C10" s="106">
        <v>0.08680555555555555</v>
      </c>
      <c r="D10" s="106">
        <v>0.09100758396533044</v>
      </c>
      <c r="E10" s="106"/>
      <c r="F10" s="106">
        <v>0.06285714285714286</v>
      </c>
      <c r="G10" s="106">
        <v>0.08035714285714286</v>
      </c>
      <c r="H10" s="106">
        <v>0.13680781758957655</v>
      </c>
      <c r="I10" s="106">
        <v>0.08130762782900251</v>
      </c>
      <c r="J10" s="107"/>
      <c r="K10" s="106">
        <v>0.02630106323447118</v>
      </c>
      <c r="L10" s="107"/>
      <c r="M10" s="106">
        <v>0.0889759373251259</v>
      </c>
      <c r="N10" s="108">
        <v>0.07482250136537412</v>
      </c>
      <c r="O10" s="109">
        <v>159</v>
      </c>
      <c r="P10" s="281"/>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78" s="25" customFormat="1" ht="15" customHeight="1">
      <c r="A11" s="281"/>
      <c r="B11" s="104" t="s">
        <v>246</v>
      </c>
      <c r="C11" s="106">
        <v>0.08461538461538462</v>
      </c>
      <c r="D11" s="106">
        <v>0.07616707616707617</v>
      </c>
      <c r="E11" s="106"/>
      <c r="F11" s="106">
        <v>0.10126582278481013</v>
      </c>
      <c r="G11" s="106">
        <v>0.14383561643835616</v>
      </c>
      <c r="H11" s="106">
        <v>0.10793650793650794</v>
      </c>
      <c r="I11" s="106">
        <v>0.05846153846153846</v>
      </c>
      <c r="J11" s="107"/>
      <c r="K11" s="106">
        <v>0.026976160602258468</v>
      </c>
      <c r="L11" s="107"/>
      <c r="M11" s="106">
        <v>0.08030112923462986</v>
      </c>
      <c r="N11" s="108">
        <v>0.08005003126954346</v>
      </c>
      <c r="O11" s="109">
        <v>128</v>
      </c>
      <c r="P11" s="281"/>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s="25" customFormat="1" ht="15" customHeight="1">
      <c r="A12" s="281"/>
      <c r="B12" s="104" t="s">
        <v>247</v>
      </c>
      <c r="C12" s="106">
        <v>0.05958549222797927</v>
      </c>
      <c r="D12" s="106">
        <v>0.056303549571603426</v>
      </c>
      <c r="E12" s="106"/>
      <c r="F12" s="106">
        <v>0.0975609756097561</v>
      </c>
      <c r="G12" s="106">
        <v>0.06451612903225806</v>
      </c>
      <c r="H12" s="106">
        <v>0.08713692946058091</v>
      </c>
      <c r="I12" s="106">
        <v>0.04939271255060729</v>
      </c>
      <c r="J12" s="107"/>
      <c r="K12" s="106">
        <v>0.019509125235997484</v>
      </c>
      <c r="L12" s="107"/>
      <c r="M12" s="106">
        <v>0.0578980490874764</v>
      </c>
      <c r="N12" s="108">
        <v>0.04779411764705882</v>
      </c>
      <c r="O12" s="109">
        <v>92</v>
      </c>
      <c r="P12" s="281"/>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78" s="25" customFormat="1" ht="15" customHeight="1">
      <c r="A13" s="281"/>
      <c r="B13" s="104" t="s">
        <v>248</v>
      </c>
      <c r="C13" s="106">
        <v>0.08021390374331551</v>
      </c>
      <c r="D13" s="106">
        <v>0.05766871165644172</v>
      </c>
      <c r="E13" s="106"/>
      <c r="F13" s="106">
        <v>0.09090909090909091</v>
      </c>
      <c r="G13" s="106">
        <v>0.11538461538461539</v>
      </c>
      <c r="H13" s="106">
        <v>0.0990990990990991</v>
      </c>
      <c r="I13" s="106">
        <v>0.06030969845150774</v>
      </c>
      <c r="J13" s="107"/>
      <c r="K13" s="106">
        <v>0.01727447216890595</v>
      </c>
      <c r="L13" s="107"/>
      <c r="M13" s="106">
        <v>0.06845809341010876</v>
      </c>
      <c r="N13" s="108">
        <v>0.03549571603427173</v>
      </c>
      <c r="O13" s="109">
        <v>107</v>
      </c>
      <c r="P13" s="281"/>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s="25" customFormat="1" ht="15" customHeight="1">
      <c r="A14" s="281"/>
      <c r="B14" s="104" t="s">
        <v>249</v>
      </c>
      <c r="C14" s="106">
        <v>0.08636363636363636</v>
      </c>
      <c r="D14" s="106">
        <v>0.08119218910585817</v>
      </c>
      <c r="E14" s="106"/>
      <c r="F14" s="106">
        <v>0.13333333333333333</v>
      </c>
      <c r="G14" s="106">
        <v>0.10909090909090909</v>
      </c>
      <c r="H14" s="106">
        <v>0.08914728682170543</v>
      </c>
      <c r="I14" s="106">
        <v>0.07686832740213523</v>
      </c>
      <c r="J14" s="107"/>
      <c r="K14" s="106">
        <v>0.0248246087425796</v>
      </c>
      <c r="L14" s="107"/>
      <c r="M14" s="106">
        <v>0.08364813815434431</v>
      </c>
      <c r="N14" s="108">
        <v>0.05363781200212427</v>
      </c>
      <c r="O14" s="109">
        <v>155</v>
      </c>
      <c r="P14" s="281"/>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s="26" customFormat="1" ht="15" customHeight="1">
      <c r="A15" s="281"/>
      <c r="B15" s="104" t="s">
        <v>250</v>
      </c>
      <c r="C15" s="106">
        <v>0.056842105263157895</v>
      </c>
      <c r="D15" s="106">
        <v>0.058174523570712136</v>
      </c>
      <c r="E15" s="106"/>
      <c r="F15" s="106">
        <v>0.0784313725490196</v>
      </c>
      <c r="G15" s="106">
        <v>0.037037037037037035</v>
      </c>
      <c r="H15" s="106">
        <v>0.05263157894736842</v>
      </c>
      <c r="I15" s="106">
        <v>0.05746367239101717</v>
      </c>
      <c r="J15" s="107"/>
      <c r="K15" s="106">
        <v>0.017976373908577297</v>
      </c>
      <c r="L15" s="107"/>
      <c r="M15" s="106">
        <v>0.05752439650744735</v>
      </c>
      <c r="N15" s="108">
        <v>0.036072144288577156</v>
      </c>
      <c r="O15" s="109">
        <v>112</v>
      </c>
      <c r="P15" s="281"/>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row>
    <row r="16" spans="1:78" s="25" customFormat="1" ht="15" customHeight="1">
      <c r="A16" s="281"/>
      <c r="B16" s="104" t="s">
        <v>251</v>
      </c>
      <c r="C16" s="106">
        <v>0.10842207163601161</v>
      </c>
      <c r="D16" s="106">
        <v>0.08247422680412371</v>
      </c>
      <c r="E16" s="106"/>
      <c r="F16" s="106">
        <v>0.12274368231046931</v>
      </c>
      <c r="G16" s="106">
        <v>0.07272727272727272</v>
      </c>
      <c r="H16" s="106">
        <v>0.1319910514541387</v>
      </c>
      <c r="I16" s="106">
        <v>0.07874617737003058</v>
      </c>
      <c r="J16" s="107"/>
      <c r="K16" s="106">
        <v>0.030496131087847066</v>
      </c>
      <c r="L16" s="107"/>
      <c r="M16" s="106">
        <v>0.09467455621301775</v>
      </c>
      <c r="N16" s="108">
        <v>0.07586512866015972</v>
      </c>
      <c r="O16" s="109">
        <v>208</v>
      </c>
      <c r="P16" s="281"/>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row>
    <row r="17" spans="1:78" s="25" customFormat="1" ht="15" customHeight="1">
      <c r="A17" s="281"/>
      <c r="B17" s="104" t="s">
        <v>252</v>
      </c>
      <c r="C17" s="106">
        <v>0.041390728476821195</v>
      </c>
      <c r="D17" s="106">
        <v>0.02972027972027972</v>
      </c>
      <c r="E17" s="106"/>
      <c r="F17" s="106">
        <v>0.08823529411764706</v>
      </c>
      <c r="G17" s="106" t="s">
        <v>291</v>
      </c>
      <c r="H17" s="106">
        <v>0.04878048780487805</v>
      </c>
      <c r="I17" s="106">
        <v>0.031794871794871796</v>
      </c>
      <c r="J17" s="107"/>
      <c r="K17" s="106">
        <v>0.015306122448979591</v>
      </c>
      <c r="L17" s="107"/>
      <c r="M17" s="106">
        <v>0.03571428571428571</v>
      </c>
      <c r="N17" s="108">
        <v>0.02434928631402183</v>
      </c>
      <c r="O17" s="109">
        <v>42</v>
      </c>
      <c r="P17" s="281"/>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row>
    <row r="18" spans="1:78" s="25" customFormat="1" ht="15" customHeight="1">
      <c r="A18" s="281"/>
      <c r="B18" s="104" t="s">
        <v>253</v>
      </c>
      <c r="C18" s="106">
        <v>0.04838709677419355</v>
      </c>
      <c r="D18" s="106">
        <v>0.03389830508474576</v>
      </c>
      <c r="E18" s="106"/>
      <c r="F18" s="106" t="s">
        <v>291</v>
      </c>
      <c r="G18" s="106" t="s">
        <v>291</v>
      </c>
      <c r="H18" s="106">
        <v>0.0625</v>
      </c>
      <c r="I18" s="106">
        <v>0.04054054054054054</v>
      </c>
      <c r="J18" s="107"/>
      <c r="K18" s="106">
        <v>0</v>
      </c>
      <c r="L18" s="107"/>
      <c r="M18" s="106">
        <v>0.04132231404958678</v>
      </c>
      <c r="N18" s="108" t="s">
        <v>291</v>
      </c>
      <c r="O18" s="109">
        <v>15</v>
      </c>
      <c r="P18" s="281"/>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row>
    <row r="19" spans="1:78" ht="15" customHeight="1">
      <c r="A19" s="281"/>
      <c r="B19" s="104" t="s">
        <v>475</v>
      </c>
      <c r="C19" s="106">
        <v>0.060863925282137764</v>
      </c>
      <c r="D19" s="106">
        <v>0.06006083414961076</v>
      </c>
      <c r="E19" s="106"/>
      <c r="F19" s="106">
        <v>0.08171240785149658</v>
      </c>
      <c r="G19" s="106">
        <v>0.08297872340425531</v>
      </c>
      <c r="H19" s="106">
        <v>0.07755796370967742</v>
      </c>
      <c r="I19" s="106">
        <v>0.04728348340510679</v>
      </c>
      <c r="J19" s="107"/>
      <c r="K19" s="106">
        <v>0.017610778520539442</v>
      </c>
      <c r="L19" s="107"/>
      <c r="M19" s="106">
        <v>0.06046108690311486</v>
      </c>
      <c r="N19" s="108">
        <v>0.04999480843110788</v>
      </c>
      <c r="O19" s="109">
        <v>4667</v>
      </c>
      <c r="P19" s="281"/>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row>
    <row r="20" spans="1:78" ht="15" customHeight="1">
      <c r="A20" s="281"/>
      <c r="B20" s="104" t="s">
        <v>254</v>
      </c>
      <c r="C20" s="106">
        <v>0.09412435824301198</v>
      </c>
      <c r="D20" s="106">
        <v>0.07243163340724317</v>
      </c>
      <c r="E20" s="106"/>
      <c r="F20" s="106">
        <v>0.11174242424242424</v>
      </c>
      <c r="G20" s="106">
        <v>0.12987012987012986</v>
      </c>
      <c r="H20" s="106">
        <v>0.0784313725490196</v>
      </c>
      <c r="I20" s="106">
        <v>0.07436918990703852</v>
      </c>
      <c r="J20" s="107"/>
      <c r="K20" s="106">
        <v>0.019639407598197038</v>
      </c>
      <c r="L20" s="107"/>
      <c r="M20" s="106">
        <v>0.08467482292337411</v>
      </c>
      <c r="N20" s="108">
        <v>0.09237343852728468</v>
      </c>
      <c r="O20" s="109">
        <v>263</v>
      </c>
      <c r="P20" s="281"/>
      <c r="Q20" s="9"/>
      <c r="R20" s="9"/>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row>
    <row r="21" spans="1:78" s="25" customFormat="1" ht="15" customHeight="1">
      <c r="A21" s="281"/>
      <c r="B21" s="104" t="s">
        <v>255</v>
      </c>
      <c r="C21" s="106">
        <v>0.05542103847188593</v>
      </c>
      <c r="D21" s="106">
        <v>0.06676978602732662</v>
      </c>
      <c r="E21" s="106"/>
      <c r="F21" s="106">
        <v>0.08127572016460906</v>
      </c>
      <c r="G21" s="106">
        <v>0.09451219512195122</v>
      </c>
      <c r="H21" s="106">
        <v>0.08271144278606965</v>
      </c>
      <c r="I21" s="106">
        <v>0.04735494880546075</v>
      </c>
      <c r="J21" s="107"/>
      <c r="K21" s="106">
        <v>0.016587677725118485</v>
      </c>
      <c r="L21" s="107"/>
      <c r="M21" s="106">
        <v>0.06121642969984202</v>
      </c>
      <c r="N21" s="108">
        <v>0.05061127908505324</v>
      </c>
      <c r="O21" s="109">
        <v>465</v>
      </c>
      <c r="P21" s="281"/>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1:78" s="25" customFormat="1" ht="15" customHeight="1">
      <c r="A22" s="281"/>
      <c r="B22" s="104" t="s">
        <v>256</v>
      </c>
      <c r="C22" s="106">
        <v>0.054527750730282376</v>
      </c>
      <c r="D22" s="106">
        <v>0.05376860297647624</v>
      </c>
      <c r="E22" s="106"/>
      <c r="F22" s="106">
        <v>0.07142857142857142</v>
      </c>
      <c r="G22" s="106">
        <v>0.0421455938697318</v>
      </c>
      <c r="H22" s="106">
        <v>0.07202881152460984</v>
      </c>
      <c r="I22" s="106">
        <v>0.04293935369632581</v>
      </c>
      <c r="J22" s="107"/>
      <c r="K22" s="106">
        <v>0.015470147449842882</v>
      </c>
      <c r="L22" s="107"/>
      <c r="M22" s="106">
        <v>0.05414551607445008</v>
      </c>
      <c r="N22" s="108">
        <v>0.045509561849431134</v>
      </c>
      <c r="O22" s="109">
        <v>224</v>
      </c>
      <c r="P22" s="281"/>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1:78" s="25" customFormat="1" ht="15" customHeight="1">
      <c r="A23" s="281"/>
      <c r="B23" s="104" t="s">
        <v>257</v>
      </c>
      <c r="C23" s="106">
        <v>0.05725971370143149</v>
      </c>
      <c r="D23" s="106">
        <v>0.0556889102256361</v>
      </c>
      <c r="E23" s="106"/>
      <c r="F23" s="106">
        <v>0.08053691275167785</v>
      </c>
      <c r="G23" s="106">
        <v>0.109375</v>
      </c>
      <c r="H23" s="106">
        <v>0.08672086720867209</v>
      </c>
      <c r="I23" s="106">
        <v>0.04019534184823441</v>
      </c>
      <c r="J23" s="107"/>
      <c r="K23" s="106">
        <v>0.01757860856647685</v>
      </c>
      <c r="L23" s="107"/>
      <c r="M23" s="106">
        <v>0.05644961624164397</v>
      </c>
      <c r="N23" s="108">
        <v>0.041914682539682536</v>
      </c>
      <c r="O23" s="109">
        <v>228</v>
      </c>
      <c r="P23" s="281"/>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1:78" s="25" customFormat="1" ht="15" customHeight="1">
      <c r="A24" s="281"/>
      <c r="B24" s="104" t="s">
        <v>258</v>
      </c>
      <c r="C24" s="106">
        <v>0.044649730561970746</v>
      </c>
      <c r="D24" s="106">
        <v>0.05429864253393665</v>
      </c>
      <c r="E24" s="106"/>
      <c r="F24" s="106">
        <v>0.07954545454545454</v>
      </c>
      <c r="G24" s="106">
        <v>0.09701492537313433</v>
      </c>
      <c r="H24" s="106">
        <v>0.05</v>
      </c>
      <c r="I24" s="106">
        <v>0.039048200122025624</v>
      </c>
      <c r="J24" s="107"/>
      <c r="K24" s="106">
        <v>0.01638095238095238</v>
      </c>
      <c r="L24" s="107"/>
      <c r="M24" s="106">
        <v>0.049523809523809526</v>
      </c>
      <c r="N24" s="108">
        <v>0.03534777651083238</v>
      </c>
      <c r="O24" s="109">
        <v>130</v>
      </c>
      <c r="P24" s="281"/>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1:78" s="25" customFormat="1" ht="15" customHeight="1">
      <c r="A25" s="281"/>
      <c r="B25" s="104" t="s">
        <v>259</v>
      </c>
      <c r="C25" s="106">
        <v>0.060542062653995074</v>
      </c>
      <c r="D25" s="106">
        <v>0.05410958904109589</v>
      </c>
      <c r="E25" s="106"/>
      <c r="F25" s="106">
        <v>0.0896551724137931</v>
      </c>
      <c r="G25" s="106">
        <v>0.06040268456375839</v>
      </c>
      <c r="H25" s="106">
        <v>0.06292352371732816</v>
      </c>
      <c r="I25" s="106">
        <v>0.05101275318829707</v>
      </c>
      <c r="J25" s="107"/>
      <c r="K25" s="106">
        <v>0.015275125846207256</v>
      </c>
      <c r="L25" s="107"/>
      <c r="M25" s="106">
        <v>0.057281721923277205</v>
      </c>
      <c r="N25" s="108">
        <v>0.04032669729453803</v>
      </c>
      <c r="O25" s="109">
        <v>330</v>
      </c>
      <c r="P25" s="281"/>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s="25" customFormat="1" ht="15" customHeight="1">
      <c r="A26" s="281"/>
      <c r="B26" s="104" t="s">
        <v>260</v>
      </c>
      <c r="C26" s="106">
        <v>0.0554283096655978</v>
      </c>
      <c r="D26" s="106">
        <v>0.06414552417424606</v>
      </c>
      <c r="E26" s="106"/>
      <c r="F26" s="106">
        <v>0.0743801652892562</v>
      </c>
      <c r="G26" s="106">
        <v>0.08970099667774087</v>
      </c>
      <c r="H26" s="106">
        <v>0.0682800345721694</v>
      </c>
      <c r="I26" s="106">
        <v>0.04549808429118774</v>
      </c>
      <c r="J26" s="107"/>
      <c r="K26" s="106">
        <v>0.016619850187265917</v>
      </c>
      <c r="L26" s="107"/>
      <c r="M26" s="106">
        <v>0.059691011235955056</v>
      </c>
      <c r="N26" s="108">
        <v>0.056061332055582176</v>
      </c>
      <c r="O26" s="109">
        <v>255</v>
      </c>
      <c r="P26" s="281"/>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s="25" customFormat="1" ht="15" customHeight="1">
      <c r="A27" s="281"/>
      <c r="B27" s="104" t="s">
        <v>261</v>
      </c>
      <c r="C27" s="106">
        <v>0.05870206489675516</v>
      </c>
      <c r="D27" s="106">
        <v>0.05998868138087153</v>
      </c>
      <c r="E27" s="106"/>
      <c r="F27" s="106">
        <v>0.06381322957198443</v>
      </c>
      <c r="G27" s="106">
        <v>0.07563025210084033</v>
      </c>
      <c r="H27" s="106">
        <v>0.07960576194086429</v>
      </c>
      <c r="I27" s="106">
        <v>0.04890738813735692</v>
      </c>
      <c r="J27" s="107"/>
      <c r="K27" s="106">
        <v>0.017908723281340265</v>
      </c>
      <c r="L27" s="107"/>
      <c r="M27" s="106">
        <v>0.059358752166377815</v>
      </c>
      <c r="N27" s="108">
        <v>0.045434623813002194</v>
      </c>
      <c r="O27" s="109">
        <v>411</v>
      </c>
      <c r="P27" s="281"/>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row>
    <row r="28" spans="1:78" s="25" customFormat="1" ht="15" customHeight="1">
      <c r="A28" s="281"/>
      <c r="B28" s="104" t="s">
        <v>262</v>
      </c>
      <c r="C28" s="106">
        <v>0.12472647702407003</v>
      </c>
      <c r="D28" s="106">
        <v>0.09043659043659044</v>
      </c>
      <c r="E28" s="106"/>
      <c r="F28" s="106">
        <v>0.1282051282051282</v>
      </c>
      <c r="G28" s="106">
        <v>0.09333333333333334</v>
      </c>
      <c r="H28" s="106">
        <v>0.13097345132743363</v>
      </c>
      <c r="I28" s="106">
        <v>0.0776255707762557</v>
      </c>
      <c r="J28" s="107"/>
      <c r="K28" s="106">
        <v>0.03411513859275053</v>
      </c>
      <c r="L28" s="107"/>
      <c r="M28" s="106">
        <v>0.10714285714285714</v>
      </c>
      <c r="N28" s="108">
        <v>0.11542553191489362</v>
      </c>
      <c r="O28" s="109">
        <v>201</v>
      </c>
      <c r="P28" s="281"/>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row>
    <row r="29" spans="1:78" s="26" customFormat="1" ht="15" customHeight="1">
      <c r="A29" s="281"/>
      <c r="B29" s="104" t="s">
        <v>263</v>
      </c>
      <c r="C29" s="106">
        <v>0.08160489629377762</v>
      </c>
      <c r="D29" s="106">
        <v>0.06221498371335505</v>
      </c>
      <c r="E29" s="106"/>
      <c r="F29" s="106">
        <v>0.09824046920821114</v>
      </c>
      <c r="G29" s="106">
        <v>0.11746987951807229</v>
      </c>
      <c r="H29" s="106">
        <v>0.08571428571428572</v>
      </c>
      <c r="I29" s="106">
        <v>0.0590662883672943</v>
      </c>
      <c r="J29" s="107"/>
      <c r="K29" s="106">
        <v>0.02445516552986192</v>
      </c>
      <c r="L29" s="107"/>
      <c r="M29" s="106">
        <v>0.07170187988687407</v>
      </c>
      <c r="N29" s="108">
        <v>0.06079077429983525</v>
      </c>
      <c r="O29" s="109">
        <v>431</v>
      </c>
      <c r="P29" s="281"/>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row>
    <row r="30" spans="1:78" s="25" customFormat="1" ht="15" customHeight="1">
      <c r="A30" s="281"/>
      <c r="B30" s="104" t="s">
        <v>264</v>
      </c>
      <c r="C30" s="106">
        <v>0.08596894767107532</v>
      </c>
      <c r="D30" s="106">
        <v>0.0853554096488724</v>
      </c>
      <c r="E30" s="106"/>
      <c r="F30" s="106">
        <v>0.11371527777777778</v>
      </c>
      <c r="G30" s="106">
        <v>0.09242424242424242</v>
      </c>
      <c r="H30" s="106">
        <v>0.11600496277915633</v>
      </c>
      <c r="I30" s="106">
        <v>0.061568737700309246</v>
      </c>
      <c r="J30" s="107"/>
      <c r="K30" s="106">
        <v>0.024638303967912906</v>
      </c>
      <c r="L30" s="107"/>
      <c r="M30" s="106">
        <v>0.0856610800744879</v>
      </c>
      <c r="N30" s="108">
        <v>0.07110417258018734</v>
      </c>
      <c r="O30" s="109">
        <v>598</v>
      </c>
      <c r="P30" s="281"/>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row>
    <row r="31" spans="1:78" s="25" customFormat="1" ht="15" customHeight="1">
      <c r="A31" s="281"/>
      <c r="B31" s="104" t="s">
        <v>265</v>
      </c>
      <c r="C31" s="106">
        <v>0.051382432101786155</v>
      </c>
      <c r="D31" s="106">
        <v>0.05035617784328175</v>
      </c>
      <c r="E31" s="106"/>
      <c r="F31" s="106">
        <v>0.0819327731092437</v>
      </c>
      <c r="G31" s="106">
        <v>0.06343283582089553</v>
      </c>
      <c r="H31" s="106">
        <v>0.06328233657858136</v>
      </c>
      <c r="I31" s="106">
        <v>0.04163636363636364</v>
      </c>
      <c r="J31" s="107"/>
      <c r="K31" s="106">
        <v>0.015444962000490316</v>
      </c>
      <c r="L31" s="107"/>
      <c r="M31" s="106">
        <v>0.05087031135082128</v>
      </c>
      <c r="N31" s="108">
        <v>0.03646151963783188</v>
      </c>
      <c r="O31" s="109">
        <v>415</v>
      </c>
      <c r="P31" s="281"/>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row>
    <row r="32" spans="1:78" s="25" customFormat="1" ht="15" customHeight="1">
      <c r="A32" s="281"/>
      <c r="B32" s="104" t="s">
        <v>266</v>
      </c>
      <c r="C32" s="106">
        <v>0.04701397712833545</v>
      </c>
      <c r="D32" s="106">
        <v>0.05150214592274678</v>
      </c>
      <c r="E32" s="106"/>
      <c r="F32" s="106">
        <v>0.06968641114982578</v>
      </c>
      <c r="G32" s="106">
        <v>0.07432432432432433</v>
      </c>
      <c r="H32" s="106">
        <v>0.06482465462274177</v>
      </c>
      <c r="I32" s="106">
        <v>0.0392998678996037</v>
      </c>
      <c r="J32" s="107"/>
      <c r="K32" s="106">
        <v>0.01811980387976977</v>
      </c>
      <c r="L32" s="107"/>
      <c r="M32" s="106">
        <v>0.0492432317203155</v>
      </c>
      <c r="N32" s="108">
        <v>0.04506029193991961</v>
      </c>
      <c r="O32" s="109">
        <v>231</v>
      </c>
      <c r="P32" s="281"/>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row>
    <row r="33" spans="1:78" s="25" customFormat="1" ht="15" customHeight="1">
      <c r="A33" s="281"/>
      <c r="B33" s="104" t="s">
        <v>267</v>
      </c>
      <c r="C33" s="106">
        <v>0.046539379474940336</v>
      </c>
      <c r="D33" s="106">
        <v>0.0526623756582797</v>
      </c>
      <c r="E33" s="106"/>
      <c r="F33" s="106">
        <v>0.06028938906752412</v>
      </c>
      <c r="G33" s="106">
        <v>0.06040268456375839</v>
      </c>
      <c r="H33" s="106">
        <v>0.0631424375917768</v>
      </c>
      <c r="I33" s="106">
        <v>0.03981705676620931</v>
      </c>
      <c r="J33" s="107"/>
      <c r="K33" s="106">
        <v>0.010930576070901034</v>
      </c>
      <c r="L33" s="107"/>
      <c r="M33" s="106">
        <v>0.049630723781388476</v>
      </c>
      <c r="N33" s="108">
        <v>0.03486997635933806</v>
      </c>
      <c r="O33" s="109">
        <v>336</v>
      </c>
      <c r="P33" s="281"/>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row>
    <row r="34" spans="1:78" s="25" customFormat="1" ht="15" customHeight="1">
      <c r="A34" s="281"/>
      <c r="B34" s="104" t="s">
        <v>268</v>
      </c>
      <c r="C34" s="106">
        <v>0.03015075376884422</v>
      </c>
      <c r="D34" s="106">
        <v>0.03883949461862424</v>
      </c>
      <c r="E34" s="106"/>
      <c r="F34" s="106">
        <v>0.05156537753222836</v>
      </c>
      <c r="G34" s="106">
        <v>0.045454545454545456</v>
      </c>
      <c r="H34" s="106">
        <v>0.042432814710042434</v>
      </c>
      <c r="I34" s="106">
        <v>0.028747433264887063</v>
      </c>
      <c r="J34" s="107"/>
      <c r="K34" s="106">
        <v>0.010171058714748035</v>
      </c>
      <c r="L34" s="107"/>
      <c r="M34" s="106">
        <v>0.03444290337494221</v>
      </c>
      <c r="N34" s="108">
        <v>0.02905083896819434</v>
      </c>
      <c r="O34" s="109">
        <v>149</v>
      </c>
      <c r="P34" s="281"/>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row>
    <row r="35" spans="1:78" s="25" customFormat="1" ht="15" customHeight="1">
      <c r="A35" s="281"/>
      <c r="B35" s="104" t="s">
        <v>269</v>
      </c>
      <c r="C35" s="106" t="s">
        <v>291</v>
      </c>
      <c r="D35" s="106" t="s">
        <v>291</v>
      </c>
      <c r="E35" s="106"/>
      <c r="F35" s="106" t="s">
        <v>291</v>
      </c>
      <c r="G35" s="106" t="s">
        <v>291</v>
      </c>
      <c r="H35" s="106" t="s">
        <v>291</v>
      </c>
      <c r="I35" s="106" t="s">
        <v>291</v>
      </c>
      <c r="J35" s="107"/>
      <c r="K35" s="106" t="s">
        <v>291</v>
      </c>
      <c r="L35" s="107"/>
      <c r="M35" s="106" t="s">
        <v>291</v>
      </c>
      <c r="N35" s="108" t="s">
        <v>291</v>
      </c>
      <c r="O35" s="109" t="s">
        <v>291</v>
      </c>
      <c r="P35" s="281"/>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row>
    <row r="36" spans="1:78" s="25" customFormat="1" ht="15" customHeight="1">
      <c r="A36" s="281"/>
      <c r="B36" s="104" t="s">
        <v>474</v>
      </c>
      <c r="C36" s="106">
        <v>0.06146451217017795</v>
      </c>
      <c r="D36" s="106">
        <v>0.06191034728950992</v>
      </c>
      <c r="E36" s="106"/>
      <c r="F36" s="106">
        <v>0.08157940511393286</v>
      </c>
      <c r="G36" s="106">
        <v>0.10040392383150606</v>
      </c>
      <c r="H36" s="106">
        <v>0.08235294117647059</v>
      </c>
      <c r="I36" s="106">
        <v>0.04755960554237923</v>
      </c>
      <c r="J36" s="107"/>
      <c r="K36" s="106">
        <v>0.017464572960551514</v>
      </c>
      <c r="L36" s="107"/>
      <c r="M36" s="106">
        <v>0.061687731392825226</v>
      </c>
      <c r="N36" s="108">
        <v>0.049305912596401026</v>
      </c>
      <c r="O36" s="109">
        <v>2410</v>
      </c>
      <c r="P36" s="281"/>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row>
    <row r="37" spans="1:78" ht="15" customHeight="1">
      <c r="A37" s="281"/>
      <c r="B37" s="104" t="s">
        <v>270</v>
      </c>
      <c r="C37" s="106">
        <v>0.07913669064748201</v>
      </c>
      <c r="D37" s="106">
        <v>0.08388520971302428</v>
      </c>
      <c r="E37" s="106"/>
      <c r="F37" s="106">
        <v>0.05063291139240506</v>
      </c>
      <c r="G37" s="106">
        <v>0.23809523809523808</v>
      </c>
      <c r="H37" s="106">
        <v>0.12096774193548387</v>
      </c>
      <c r="I37" s="106">
        <v>0.054502369668246446</v>
      </c>
      <c r="J37" s="107"/>
      <c r="K37" s="106">
        <v>0.01954022988505747</v>
      </c>
      <c r="L37" s="107"/>
      <c r="M37" s="106">
        <v>0.08160919540229886</v>
      </c>
      <c r="N37" s="108">
        <v>0.07907542579075426</v>
      </c>
      <c r="O37" s="109">
        <v>71</v>
      </c>
      <c r="P37" s="281"/>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row>
    <row r="38" spans="1:78" ht="15" customHeight="1">
      <c r="A38" s="281"/>
      <c r="B38" s="104" t="s">
        <v>271</v>
      </c>
      <c r="C38" s="106">
        <v>0.06734788666976312</v>
      </c>
      <c r="D38" s="106">
        <v>0.05961807172799255</v>
      </c>
      <c r="E38" s="106"/>
      <c r="F38" s="106">
        <v>0.08050847457627118</v>
      </c>
      <c r="G38" s="106">
        <v>0.07664233576642336</v>
      </c>
      <c r="H38" s="106">
        <v>0.08609271523178808</v>
      </c>
      <c r="I38" s="106">
        <v>0.04503676470588235</v>
      </c>
      <c r="J38" s="107"/>
      <c r="K38" s="106">
        <v>0.018837209302325582</v>
      </c>
      <c r="L38" s="107"/>
      <c r="M38" s="106">
        <v>0.06348837209302326</v>
      </c>
      <c r="N38" s="108">
        <v>0.05013005438637976</v>
      </c>
      <c r="O38" s="109">
        <v>273</v>
      </c>
      <c r="P38" s="281"/>
      <c r="Q38" s="9"/>
      <c r="R38" s="9"/>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row>
    <row r="39" spans="1:78" s="25" customFormat="1" ht="15" customHeight="1">
      <c r="A39" s="281"/>
      <c r="B39" s="104" t="s">
        <v>272</v>
      </c>
      <c r="C39" s="106">
        <v>0.0553381777529346</v>
      </c>
      <c r="D39" s="106">
        <v>0.06414300736067298</v>
      </c>
      <c r="E39" s="106"/>
      <c r="F39" s="106">
        <v>0.07894736842105263</v>
      </c>
      <c r="G39" s="106">
        <v>0.13513513513513514</v>
      </c>
      <c r="H39" s="106">
        <v>0.08669656203288491</v>
      </c>
      <c r="I39" s="106">
        <v>0.04509722796855606</v>
      </c>
      <c r="J39" s="107"/>
      <c r="K39" s="106">
        <v>0.01842319154700623</v>
      </c>
      <c r="L39" s="107"/>
      <c r="M39" s="106">
        <v>0.059875372527770254</v>
      </c>
      <c r="N39" s="108">
        <v>0.04079412564590699</v>
      </c>
      <c r="O39" s="109">
        <v>221</v>
      </c>
      <c r="P39" s="281"/>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row>
    <row r="40" spans="1:78" s="26" customFormat="1" ht="15" customHeight="1">
      <c r="A40" s="281"/>
      <c r="B40" s="104" t="s">
        <v>273</v>
      </c>
      <c r="C40" s="106">
        <v>0.07426099495313626</v>
      </c>
      <c r="D40" s="106">
        <v>0.0727522306108442</v>
      </c>
      <c r="E40" s="106"/>
      <c r="F40" s="106">
        <v>0.08888888888888889</v>
      </c>
      <c r="G40" s="106">
        <v>0.13989637305699482</v>
      </c>
      <c r="H40" s="106">
        <v>0.08664259927797834</v>
      </c>
      <c r="I40" s="106">
        <v>0.05872193436960276</v>
      </c>
      <c r="J40" s="107"/>
      <c r="K40" s="106">
        <v>0.022151898734177215</v>
      </c>
      <c r="L40" s="107"/>
      <c r="M40" s="106">
        <v>0.07348804500703235</v>
      </c>
      <c r="N40" s="108">
        <v>0.07782369146005509</v>
      </c>
      <c r="O40" s="109">
        <v>209</v>
      </c>
      <c r="P40" s="281"/>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row>
    <row r="41" spans="1:78" s="25" customFormat="1" ht="15" customHeight="1">
      <c r="A41" s="281"/>
      <c r="B41" s="104" t="s">
        <v>274</v>
      </c>
      <c r="C41" s="106">
        <v>0.06928838951310862</v>
      </c>
      <c r="D41" s="106">
        <v>0.06180469715698393</v>
      </c>
      <c r="E41" s="106"/>
      <c r="F41" s="106">
        <v>0.08604651162790698</v>
      </c>
      <c r="G41" s="106">
        <v>0.11688311688311688</v>
      </c>
      <c r="H41" s="106">
        <v>0.09076433121019108</v>
      </c>
      <c r="I41" s="106">
        <v>0.051798561151079135</v>
      </c>
      <c r="J41" s="107"/>
      <c r="K41" s="106">
        <v>0.01956521739130435</v>
      </c>
      <c r="L41" s="107"/>
      <c r="M41" s="106">
        <v>0.06552795031055901</v>
      </c>
      <c r="N41" s="108">
        <v>0.05664488017429194</v>
      </c>
      <c r="O41" s="109">
        <v>211</v>
      </c>
      <c r="P41" s="281"/>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row>
    <row r="42" spans="1:78" s="25" customFormat="1" ht="15" customHeight="1">
      <c r="A42" s="281"/>
      <c r="B42" s="104" t="s">
        <v>275</v>
      </c>
      <c r="C42" s="106">
        <v>0.05450733752620545</v>
      </c>
      <c r="D42" s="106">
        <v>0.05185185185185185</v>
      </c>
      <c r="E42" s="106"/>
      <c r="F42" s="106">
        <v>0.09446254071661238</v>
      </c>
      <c r="G42" s="106">
        <v>0.07575757575757576</v>
      </c>
      <c r="H42" s="106">
        <v>0.06918238993710692</v>
      </c>
      <c r="I42" s="106">
        <v>0.04259438528557599</v>
      </c>
      <c r="J42" s="107"/>
      <c r="K42" s="106">
        <v>0.014746227709190672</v>
      </c>
      <c r="L42" s="107"/>
      <c r="M42" s="106">
        <v>0.053155006858710566</v>
      </c>
      <c r="N42" s="108">
        <v>0.043684388757196074</v>
      </c>
      <c r="O42" s="109">
        <v>155</v>
      </c>
      <c r="P42" s="281"/>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row>
    <row r="43" spans="1:78" s="25" customFormat="1" ht="15" customHeight="1">
      <c r="A43" s="281"/>
      <c r="B43" s="104" t="s">
        <v>276</v>
      </c>
      <c r="C43" s="106">
        <v>0.0464975845410628</v>
      </c>
      <c r="D43" s="106">
        <v>0.0487071557426338</v>
      </c>
      <c r="E43" s="106"/>
      <c r="F43" s="106">
        <v>0.04984423676012461</v>
      </c>
      <c r="G43" s="106">
        <v>0.05405405405405406</v>
      </c>
      <c r="H43" s="106">
        <v>0.05732484076433121</v>
      </c>
      <c r="I43" s="106">
        <v>0.04426737494466578</v>
      </c>
      <c r="J43" s="107"/>
      <c r="K43" s="106">
        <v>0.014160891834890027</v>
      </c>
      <c r="L43" s="107"/>
      <c r="M43" s="106">
        <v>0.0476047002109069</v>
      </c>
      <c r="N43" s="108">
        <v>0.038115897118066316</v>
      </c>
      <c r="O43" s="109">
        <v>158</v>
      </c>
      <c r="P43" s="281"/>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row>
    <row r="44" spans="1:78" s="25" customFormat="1" ht="15" customHeight="1">
      <c r="A44" s="281"/>
      <c r="B44" s="104" t="s">
        <v>277</v>
      </c>
      <c r="C44" s="106">
        <v>0.06178239475123018</v>
      </c>
      <c r="D44" s="106">
        <v>0.07001603420630678</v>
      </c>
      <c r="E44" s="106"/>
      <c r="F44" s="106">
        <v>0.08816705336426914</v>
      </c>
      <c r="G44" s="106">
        <v>0.11818181818181818</v>
      </c>
      <c r="H44" s="106">
        <v>0.07490144546649145</v>
      </c>
      <c r="I44" s="106">
        <v>0.0567139282735613</v>
      </c>
      <c r="J44" s="107"/>
      <c r="K44" s="106">
        <v>0.01864864864864865</v>
      </c>
      <c r="L44" s="107"/>
      <c r="M44" s="106">
        <v>0.06594594594594595</v>
      </c>
      <c r="N44" s="108">
        <v>0.0532001080205239</v>
      </c>
      <c r="O44" s="109">
        <v>244</v>
      </c>
      <c r="P44" s="281"/>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row>
    <row r="45" spans="1:78" s="25" customFormat="1" ht="15" customHeight="1">
      <c r="A45" s="281"/>
      <c r="B45" s="104" t="s">
        <v>278</v>
      </c>
      <c r="C45" s="106">
        <v>0.07168643630737494</v>
      </c>
      <c r="D45" s="106">
        <v>0.05519317611640743</v>
      </c>
      <c r="E45" s="106"/>
      <c r="F45" s="106">
        <v>0.08823529411764706</v>
      </c>
      <c r="G45" s="106">
        <v>0.1050228310502283</v>
      </c>
      <c r="H45" s="106">
        <v>0.08313253012048193</v>
      </c>
      <c r="I45" s="106">
        <v>0.04535446939674152</v>
      </c>
      <c r="J45" s="107"/>
      <c r="K45" s="106">
        <v>0.01780264496439471</v>
      </c>
      <c r="L45" s="107"/>
      <c r="M45" s="106">
        <v>0.0633265513733469</v>
      </c>
      <c r="N45" s="108">
        <v>0.05219364599092285</v>
      </c>
      <c r="O45" s="109">
        <v>249</v>
      </c>
      <c r="P45" s="281"/>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row>
    <row r="46" spans="1:78" s="26" customFormat="1" ht="15" customHeight="1">
      <c r="A46" s="281"/>
      <c r="B46" s="104" t="s">
        <v>279</v>
      </c>
      <c r="C46" s="106">
        <v>0.0647887323943662</v>
      </c>
      <c r="D46" s="106">
        <v>0.05994550408719346</v>
      </c>
      <c r="E46" s="106"/>
      <c r="F46" s="106">
        <v>0.05142857142857143</v>
      </c>
      <c r="G46" s="106">
        <v>0.10416666666666667</v>
      </c>
      <c r="H46" s="106">
        <v>0.0859375</v>
      </c>
      <c r="I46" s="106">
        <v>0.05390835579514825</v>
      </c>
      <c r="J46" s="107"/>
      <c r="K46" s="106">
        <v>0.012465373961218837</v>
      </c>
      <c r="L46" s="107"/>
      <c r="M46" s="106">
        <v>0.062326869806094184</v>
      </c>
      <c r="N46" s="108">
        <v>0.059907834101382486</v>
      </c>
      <c r="O46" s="109">
        <v>45</v>
      </c>
      <c r="P46" s="281"/>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row>
    <row r="47" spans="1:78" s="25" customFormat="1" ht="15" customHeight="1">
      <c r="A47" s="281"/>
      <c r="B47" s="104" t="s">
        <v>280</v>
      </c>
      <c r="C47" s="106">
        <v>0.05849056603773585</v>
      </c>
      <c r="D47" s="106">
        <v>0.07014125669751584</v>
      </c>
      <c r="E47" s="106"/>
      <c r="F47" s="106">
        <v>0.08552631578947369</v>
      </c>
      <c r="G47" s="106">
        <v>0.06870229007633588</v>
      </c>
      <c r="H47" s="106">
        <v>0.09149623250807319</v>
      </c>
      <c r="I47" s="106">
        <v>0.045004500450045004</v>
      </c>
      <c r="J47" s="107"/>
      <c r="K47" s="106">
        <v>0.016295231248502278</v>
      </c>
      <c r="L47" s="107"/>
      <c r="M47" s="106">
        <v>0.06422238197939133</v>
      </c>
      <c r="N47" s="108">
        <v>0.049334945586457075</v>
      </c>
      <c r="O47" s="109">
        <v>268</v>
      </c>
      <c r="P47" s="281"/>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row>
    <row r="48" spans="1:78" s="25" customFormat="1" ht="15" customHeight="1">
      <c r="A48" s="281"/>
      <c r="B48" s="104" t="s">
        <v>281</v>
      </c>
      <c r="C48" s="106">
        <v>0.05800169348010161</v>
      </c>
      <c r="D48" s="106">
        <v>0.06483672503549456</v>
      </c>
      <c r="E48" s="106"/>
      <c r="F48" s="106">
        <v>0.09239940387481371</v>
      </c>
      <c r="G48" s="106">
        <v>0.10784313725490197</v>
      </c>
      <c r="H48" s="106">
        <v>0.08111702127659574</v>
      </c>
      <c r="I48" s="106">
        <v>0.04529494382022472</v>
      </c>
      <c r="J48" s="107"/>
      <c r="K48" s="106">
        <v>0.01743016759776536</v>
      </c>
      <c r="L48" s="107"/>
      <c r="M48" s="106">
        <v>0.06122905027932961</v>
      </c>
      <c r="N48" s="108">
        <v>0.036544101060230094</v>
      </c>
      <c r="O48" s="109">
        <v>274</v>
      </c>
      <c r="P48" s="281"/>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row>
    <row r="49" spans="1:78" s="25" customFormat="1" ht="15" customHeight="1">
      <c r="A49" s="281"/>
      <c r="B49" s="104" t="s">
        <v>282</v>
      </c>
      <c r="C49" s="106">
        <v>0.04582210242587601</v>
      </c>
      <c r="D49" s="106">
        <v>0.04087193460490463</v>
      </c>
      <c r="E49" s="106"/>
      <c r="F49" s="106">
        <v>0.041666666666666664</v>
      </c>
      <c r="G49" s="106" t="s">
        <v>291</v>
      </c>
      <c r="H49" s="106">
        <v>0.044642857142857144</v>
      </c>
      <c r="I49" s="106">
        <v>0.04452690166975881</v>
      </c>
      <c r="J49" s="107"/>
      <c r="K49" s="106">
        <v>0.006775067750677507</v>
      </c>
      <c r="L49" s="107"/>
      <c r="M49" s="106">
        <v>0.04336043360433604</v>
      </c>
      <c r="N49" s="108">
        <v>0.014725568942436412</v>
      </c>
      <c r="O49" s="109">
        <v>32</v>
      </c>
      <c r="P49" s="281"/>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row>
    <row r="50" spans="1:78" s="25" customFormat="1" ht="15" customHeight="1">
      <c r="A50" s="281"/>
      <c r="B50" s="104" t="s">
        <v>283</v>
      </c>
      <c r="C50" s="106" t="s">
        <v>291</v>
      </c>
      <c r="D50" s="106" t="s">
        <v>291</v>
      </c>
      <c r="E50" s="106"/>
      <c r="F50" s="106" t="s">
        <v>291</v>
      </c>
      <c r="G50" s="106" t="s">
        <v>291</v>
      </c>
      <c r="H50" s="106" t="s">
        <v>291</v>
      </c>
      <c r="I50" s="106" t="s">
        <v>291</v>
      </c>
      <c r="J50" s="107"/>
      <c r="K50" s="106" t="s">
        <v>291</v>
      </c>
      <c r="L50" s="107"/>
      <c r="M50" s="106" t="s">
        <v>291</v>
      </c>
      <c r="N50" s="108">
        <v>0.04583333333333333</v>
      </c>
      <c r="O50" s="109" t="s">
        <v>291</v>
      </c>
      <c r="P50" s="281"/>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row>
    <row r="51" spans="1:78" s="25" customFormat="1" ht="15" customHeight="1">
      <c r="A51" s="281"/>
      <c r="B51" s="104" t="s">
        <v>595</v>
      </c>
      <c r="C51" s="106">
        <v>0.04697986577181208</v>
      </c>
      <c r="D51" s="106">
        <v>0.055673758865248224</v>
      </c>
      <c r="E51" s="106"/>
      <c r="F51" s="106">
        <v>0.07686622320768663</v>
      </c>
      <c r="G51" s="106">
        <v>0.05956112852664577</v>
      </c>
      <c r="H51" s="106">
        <v>0.05629770992366412</v>
      </c>
      <c r="I51" s="106">
        <v>0.036304816678648454</v>
      </c>
      <c r="J51" s="107"/>
      <c r="K51" s="106">
        <v>0.007270083605961469</v>
      </c>
      <c r="L51" s="107"/>
      <c r="M51" s="106">
        <v>0.05143584151217739</v>
      </c>
      <c r="N51" s="108">
        <v>0.03202687569988802</v>
      </c>
      <c r="O51" s="109">
        <v>283</v>
      </c>
      <c r="P51" s="281"/>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row>
    <row r="52" spans="1:78" s="25" customFormat="1" ht="15" customHeight="1">
      <c r="A52" s="281"/>
      <c r="B52" s="104" t="s">
        <v>284</v>
      </c>
      <c r="C52" s="106">
        <v>0.05555555555555555</v>
      </c>
      <c r="D52" s="106">
        <v>0.05759162303664921</v>
      </c>
      <c r="E52" s="106"/>
      <c r="F52" s="106">
        <v>0.08629441624365482</v>
      </c>
      <c r="G52" s="106">
        <v>0.05309734513274336</v>
      </c>
      <c r="H52" s="106">
        <v>0.05921052631578947</v>
      </c>
      <c r="I52" s="106">
        <v>0.039889958734525444</v>
      </c>
      <c r="J52" s="107"/>
      <c r="K52" s="106">
        <v>0.007152145643693108</v>
      </c>
      <c r="L52" s="107"/>
      <c r="M52" s="106">
        <v>0.056566970091027305</v>
      </c>
      <c r="N52" s="108">
        <v>0.028751753155680224</v>
      </c>
      <c r="O52" s="109">
        <v>87</v>
      </c>
      <c r="P52" s="281"/>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row>
    <row r="53" spans="1:78" ht="15" customHeight="1">
      <c r="A53" s="281"/>
      <c r="B53" s="104" t="s">
        <v>285</v>
      </c>
      <c r="C53" s="106">
        <v>0.05384615384615385</v>
      </c>
      <c r="D53" s="106">
        <v>0.06438356164383562</v>
      </c>
      <c r="E53" s="106"/>
      <c r="F53" s="106">
        <v>0.09510869565217392</v>
      </c>
      <c r="G53" s="106">
        <v>0.06329113924050633</v>
      </c>
      <c r="H53" s="106">
        <v>0.07346938775510205</v>
      </c>
      <c r="I53" s="106">
        <v>0.03488372093023256</v>
      </c>
      <c r="J53" s="107"/>
      <c r="K53" s="106">
        <v>0.009420289855072464</v>
      </c>
      <c r="L53" s="107"/>
      <c r="M53" s="106">
        <v>0.059420289855072465</v>
      </c>
      <c r="N53" s="108">
        <v>0.026563838903170524</v>
      </c>
      <c r="O53" s="109">
        <v>82</v>
      </c>
      <c r="P53" s="281"/>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row>
    <row r="54" spans="1:78" ht="15" customHeight="1">
      <c r="A54" s="281"/>
      <c r="B54" s="104" t="s">
        <v>286</v>
      </c>
      <c r="C54" s="106">
        <v>0.03902439024390244</v>
      </c>
      <c r="D54" s="106">
        <v>0.050808314087759814</v>
      </c>
      <c r="E54" s="106"/>
      <c r="F54" s="106">
        <v>0.059422750424448216</v>
      </c>
      <c r="G54" s="106">
        <v>0.06451612903225806</v>
      </c>
      <c r="H54" s="106">
        <v>0.04684317718940937</v>
      </c>
      <c r="I54" s="106">
        <v>0.036226415094339624</v>
      </c>
      <c r="J54" s="107"/>
      <c r="K54" s="106">
        <v>0.006326611308817715</v>
      </c>
      <c r="L54" s="107"/>
      <c r="M54" s="106">
        <v>0.045077105575326216</v>
      </c>
      <c r="N54" s="108">
        <v>0.038695411829740185</v>
      </c>
      <c r="O54" s="109">
        <v>114</v>
      </c>
      <c r="P54" s="281"/>
      <c r="Q54" s="9"/>
      <c r="R54" s="9"/>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row>
    <row r="55" spans="1:78" s="25" customFormat="1" ht="15" customHeight="1">
      <c r="A55" s="281"/>
      <c r="B55" s="104" t="s">
        <v>287</v>
      </c>
      <c r="C55" s="106" t="s">
        <v>291</v>
      </c>
      <c r="D55" s="106" t="s">
        <v>291</v>
      </c>
      <c r="E55" s="106"/>
      <c r="F55" s="106" t="s">
        <v>291</v>
      </c>
      <c r="G55" s="106" t="s">
        <v>291</v>
      </c>
      <c r="H55" s="106" t="s">
        <v>291</v>
      </c>
      <c r="I55" s="106" t="s">
        <v>291</v>
      </c>
      <c r="J55" s="107"/>
      <c r="K55" s="106" t="s">
        <v>291</v>
      </c>
      <c r="L55" s="107"/>
      <c r="M55" s="106" t="s">
        <v>291</v>
      </c>
      <c r="N55" s="108" t="s">
        <v>291</v>
      </c>
      <c r="O55" s="109" t="s">
        <v>291</v>
      </c>
      <c r="P55" s="281"/>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row>
    <row r="56" spans="1:78" s="26" customFormat="1" ht="15" customHeight="1">
      <c r="A56" s="281"/>
      <c r="B56" s="104" t="s">
        <v>288</v>
      </c>
      <c r="C56" s="106">
        <v>0.036885245901639344</v>
      </c>
      <c r="D56" s="106">
        <v>0.022727272727272728</v>
      </c>
      <c r="E56" s="106"/>
      <c r="F56" s="106">
        <v>0.08333333333333333</v>
      </c>
      <c r="G56" s="106" t="s">
        <v>291</v>
      </c>
      <c r="H56" s="106">
        <v>0.03278688524590164</v>
      </c>
      <c r="I56" s="106">
        <v>0.027878787878787878</v>
      </c>
      <c r="J56" s="107"/>
      <c r="K56" s="106">
        <v>0.013374485596707819</v>
      </c>
      <c r="L56" s="107"/>
      <c r="M56" s="106">
        <v>0.029835390946502057</v>
      </c>
      <c r="N56" s="108">
        <v>0.01940755873340143</v>
      </c>
      <c r="O56" s="109">
        <v>25</v>
      </c>
      <c r="P56" s="281"/>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row>
    <row r="57" spans="1:78" s="26" customFormat="1" ht="15" customHeight="1">
      <c r="A57" s="281"/>
      <c r="B57" s="104" t="s">
        <v>289</v>
      </c>
      <c r="C57" s="106">
        <v>0.041025641025641026</v>
      </c>
      <c r="D57" s="106">
        <v>0.023076923076923078</v>
      </c>
      <c r="E57" s="106"/>
      <c r="F57" s="106">
        <v>0.047619047619047616</v>
      </c>
      <c r="G57" s="106" t="s">
        <v>291</v>
      </c>
      <c r="H57" s="106">
        <v>0.037383177570093455</v>
      </c>
      <c r="I57" s="106">
        <v>0.030721966205837174</v>
      </c>
      <c r="J57" s="107"/>
      <c r="K57" s="106">
        <v>0.015384615384615385</v>
      </c>
      <c r="L57" s="107"/>
      <c r="M57" s="106">
        <v>0.03205128205128205</v>
      </c>
      <c r="N57" s="108">
        <v>0.020202020202020204</v>
      </c>
      <c r="O57" s="109">
        <v>25</v>
      </c>
      <c r="P57" s="281"/>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row>
    <row r="58" spans="1:78" s="25" customFormat="1" ht="15" customHeight="1">
      <c r="A58" s="281"/>
      <c r="B58" s="104" t="s">
        <v>290</v>
      </c>
      <c r="C58" s="106" t="s">
        <v>291</v>
      </c>
      <c r="D58" s="106" t="s">
        <v>291</v>
      </c>
      <c r="E58" s="106"/>
      <c r="F58" s="106" t="s">
        <v>291</v>
      </c>
      <c r="G58" s="106" t="s">
        <v>291</v>
      </c>
      <c r="H58" s="106" t="s">
        <v>291</v>
      </c>
      <c r="I58" s="106" t="s">
        <v>291</v>
      </c>
      <c r="J58" s="107"/>
      <c r="K58" s="106" t="s">
        <v>291</v>
      </c>
      <c r="L58" s="107"/>
      <c r="M58" s="106" t="s">
        <v>291</v>
      </c>
      <c r="N58" s="108" t="s">
        <v>291</v>
      </c>
      <c r="O58" s="109" t="s">
        <v>291</v>
      </c>
      <c r="P58" s="281"/>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row>
    <row r="59" spans="1:78" ht="15" customHeight="1">
      <c r="A59" s="281"/>
      <c r="B59" s="104" t="s">
        <v>472</v>
      </c>
      <c r="C59" s="106">
        <v>0.06222267631947688</v>
      </c>
      <c r="D59" s="106">
        <v>0.061240957952678754</v>
      </c>
      <c r="E59" s="106"/>
      <c r="F59" s="106">
        <v>0.08267877180454963</v>
      </c>
      <c r="G59" s="106">
        <v>0.0877651845393781</v>
      </c>
      <c r="H59" s="106">
        <v>0.08004563521271897</v>
      </c>
      <c r="I59" s="106">
        <v>0.04881899109792285</v>
      </c>
      <c r="J59" s="107"/>
      <c r="K59" s="106">
        <v>0.01764919150170401</v>
      </c>
      <c r="L59" s="107"/>
      <c r="M59" s="106">
        <v>0.06172866362120223</v>
      </c>
      <c r="N59" s="108">
        <v>0.04974894968746798</v>
      </c>
      <c r="O59" s="109">
        <v>8513</v>
      </c>
      <c r="P59" s="281"/>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row>
    <row r="60" spans="1:78" s="111" customFormat="1" ht="8.25" customHeight="1">
      <c r="A60" s="184"/>
      <c r="B60" s="184"/>
      <c r="C60" s="184"/>
      <c r="D60" s="184"/>
      <c r="E60" s="184"/>
      <c r="F60" s="184"/>
      <c r="G60" s="184"/>
      <c r="H60" s="184"/>
      <c r="I60" s="184"/>
      <c r="J60" s="184"/>
      <c r="K60" s="184"/>
      <c r="L60" s="184"/>
      <c r="M60" s="184"/>
      <c r="N60" s="184"/>
      <c r="O60" s="184"/>
      <c r="P60" s="185"/>
      <c r="Q60" s="11"/>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row>
    <row r="61" spans="1:78" s="111" customFormat="1" ht="15" customHeight="1">
      <c r="A61" s="6" t="s">
        <v>755</v>
      </c>
      <c r="B61" s="6"/>
      <c r="C61" s="6"/>
      <c r="D61" s="6"/>
      <c r="E61" s="6"/>
      <c r="F61" s="6"/>
      <c r="G61" s="6"/>
      <c r="H61" s="6"/>
      <c r="I61" s="6"/>
      <c r="J61" s="6"/>
      <c r="K61" s="6"/>
      <c r="L61" s="6"/>
      <c r="M61" s="6"/>
      <c r="N61" s="33"/>
      <c r="O61" s="6"/>
      <c r="P61" s="6"/>
      <c r="Q61" s="11"/>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row>
    <row r="62" spans="1:78" s="111" customFormat="1" ht="15" customHeight="1">
      <c r="A62" s="667" t="s">
        <v>616</v>
      </c>
      <c r="B62" s="667"/>
      <c r="C62" s="667"/>
      <c r="D62" s="667"/>
      <c r="E62" s="667"/>
      <c r="F62" s="667"/>
      <c r="G62" s="667"/>
      <c r="H62" s="667"/>
      <c r="I62" s="667"/>
      <c r="J62" s="667"/>
      <c r="K62" s="667"/>
      <c r="L62" s="667"/>
      <c r="M62" s="667"/>
      <c r="N62" s="667"/>
      <c r="O62" s="667"/>
      <c r="P62" s="667"/>
      <c r="Q62" s="11"/>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row>
    <row r="63" spans="1:78" s="111" customFormat="1" ht="15" customHeight="1">
      <c r="A63" s="667"/>
      <c r="B63" s="667"/>
      <c r="C63" s="667"/>
      <c r="D63" s="667"/>
      <c r="E63" s="667"/>
      <c r="F63" s="667"/>
      <c r="G63" s="667"/>
      <c r="H63" s="667"/>
      <c r="I63" s="667"/>
      <c r="J63" s="667"/>
      <c r="K63" s="667"/>
      <c r="L63" s="667"/>
      <c r="M63" s="667"/>
      <c r="N63" s="667"/>
      <c r="O63" s="667"/>
      <c r="P63" s="667"/>
      <c r="Q63" s="11"/>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c r="BW63" s="110"/>
      <c r="BX63" s="110"/>
      <c r="BY63" s="110"/>
      <c r="BZ63" s="110"/>
    </row>
    <row r="64" spans="1:78" s="111" customFormat="1" ht="15" customHeight="1">
      <c r="A64" s="6" t="s">
        <v>553</v>
      </c>
      <c r="B64" s="6"/>
      <c r="C64" s="6"/>
      <c r="D64" s="6"/>
      <c r="E64" s="6"/>
      <c r="F64" s="6"/>
      <c r="G64" s="6"/>
      <c r="H64" s="6"/>
      <c r="I64" s="6"/>
      <c r="J64" s="6"/>
      <c r="K64" s="6"/>
      <c r="L64" s="6"/>
      <c r="M64" s="6"/>
      <c r="N64" s="33"/>
      <c r="O64" s="6"/>
      <c r="P64" s="6"/>
      <c r="Q64" s="11"/>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110"/>
      <c r="BY64" s="110"/>
      <c r="BZ64" s="110"/>
    </row>
    <row r="65" spans="1:78" s="111" customFormat="1" ht="15" customHeight="1">
      <c r="A65" s="6" t="s">
        <v>411</v>
      </c>
      <c r="B65" s="6"/>
      <c r="C65" s="6"/>
      <c r="D65" s="6"/>
      <c r="E65" s="6"/>
      <c r="F65" s="6"/>
      <c r="G65" s="6"/>
      <c r="H65" s="6"/>
      <c r="I65" s="6"/>
      <c r="J65" s="6"/>
      <c r="K65" s="6"/>
      <c r="L65" s="6"/>
      <c r="M65" s="6"/>
      <c r="N65" s="33"/>
      <c r="O65" s="6"/>
      <c r="P65" s="6"/>
      <c r="Q65" s="11"/>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row>
    <row r="66" spans="1:16" ht="13.5">
      <c r="A66" s="11"/>
      <c r="B66" s="11"/>
      <c r="C66" s="11"/>
      <c r="D66" s="11"/>
      <c r="E66" s="11"/>
      <c r="F66" s="11"/>
      <c r="G66" s="11"/>
      <c r="H66" s="11"/>
      <c r="I66" s="11"/>
      <c r="J66" s="11"/>
      <c r="K66" s="11"/>
      <c r="L66" s="11"/>
      <c r="M66" s="11"/>
      <c r="N66" s="11"/>
      <c r="O66" s="11"/>
      <c r="P66" s="11"/>
    </row>
    <row r="67" spans="1:16" ht="14.25" customHeight="1">
      <c r="A67" s="11"/>
      <c r="B67" s="11"/>
      <c r="C67" s="11"/>
      <c r="D67" s="11"/>
      <c r="E67" s="11"/>
      <c r="F67" s="11"/>
      <c r="G67" s="11"/>
      <c r="H67" s="11"/>
      <c r="I67" s="11"/>
      <c r="J67" s="11"/>
      <c r="K67" s="11"/>
      <c r="L67" s="11"/>
      <c r="M67" s="11"/>
      <c r="N67" s="11"/>
      <c r="O67" s="11"/>
      <c r="P67" s="11"/>
    </row>
    <row r="68" spans="1:16" ht="14.25" customHeight="1">
      <c r="A68" s="11"/>
      <c r="B68" s="11"/>
      <c r="C68" s="11"/>
      <c r="D68" s="11"/>
      <c r="E68" s="11"/>
      <c r="F68" s="11"/>
      <c r="G68" s="11"/>
      <c r="H68" s="11"/>
      <c r="I68" s="11"/>
      <c r="J68" s="11"/>
      <c r="K68" s="11"/>
      <c r="L68" s="11"/>
      <c r="M68" s="11"/>
      <c r="N68" s="11"/>
      <c r="O68" s="11"/>
      <c r="P68" s="11"/>
    </row>
    <row r="69" spans="1:16" ht="14.25" customHeight="1">
      <c r="A69" s="11"/>
      <c r="B69" s="11"/>
      <c r="C69" s="11"/>
      <c r="D69" s="11"/>
      <c r="E69" s="11"/>
      <c r="F69" s="11"/>
      <c r="G69" s="11"/>
      <c r="H69" s="11"/>
      <c r="I69" s="11"/>
      <c r="J69" s="11"/>
      <c r="K69" s="11"/>
      <c r="L69" s="11"/>
      <c r="M69" s="11"/>
      <c r="N69" s="11"/>
      <c r="O69" s="11"/>
      <c r="P69" s="11"/>
    </row>
    <row r="70" spans="1:16" ht="13.5">
      <c r="A70" s="11"/>
      <c r="B70" s="11"/>
      <c r="C70" s="11"/>
      <c r="D70" s="11"/>
      <c r="E70" s="11"/>
      <c r="F70" s="11"/>
      <c r="G70" s="11"/>
      <c r="H70" s="11"/>
      <c r="I70" s="11"/>
      <c r="J70" s="11"/>
      <c r="K70" s="11"/>
      <c r="L70" s="11"/>
      <c r="M70" s="11"/>
      <c r="N70" s="11"/>
      <c r="O70" s="11"/>
      <c r="P70" s="11"/>
    </row>
    <row r="71" spans="1:16" ht="13.5">
      <c r="A71" s="11"/>
      <c r="B71" s="11"/>
      <c r="C71" s="11"/>
      <c r="D71" s="11"/>
      <c r="E71" s="11"/>
      <c r="F71" s="11"/>
      <c r="G71" s="11"/>
      <c r="H71" s="11"/>
      <c r="I71" s="11"/>
      <c r="J71" s="11"/>
      <c r="K71" s="11"/>
      <c r="L71" s="11"/>
      <c r="M71" s="11"/>
      <c r="N71" s="11"/>
      <c r="O71" s="11"/>
      <c r="P71" s="11"/>
    </row>
    <row r="72" spans="1:16" ht="13.5">
      <c r="A72" s="11"/>
      <c r="B72" s="11"/>
      <c r="C72" s="11"/>
      <c r="D72" s="11"/>
      <c r="E72" s="11"/>
      <c r="F72" s="11"/>
      <c r="G72" s="11"/>
      <c r="H72" s="11"/>
      <c r="I72" s="11"/>
      <c r="J72" s="11"/>
      <c r="K72" s="11"/>
      <c r="L72" s="11"/>
      <c r="M72" s="11"/>
      <c r="N72" s="11"/>
      <c r="O72" s="11"/>
      <c r="P72" s="11"/>
    </row>
    <row r="73" spans="1:16" ht="13.5">
      <c r="A73" s="11"/>
      <c r="B73" s="11"/>
      <c r="C73" s="11"/>
      <c r="D73" s="11"/>
      <c r="E73" s="11"/>
      <c r="F73" s="11"/>
      <c r="G73" s="11"/>
      <c r="H73" s="11"/>
      <c r="I73" s="11"/>
      <c r="J73" s="11"/>
      <c r="K73" s="11"/>
      <c r="L73" s="11"/>
      <c r="M73" s="11"/>
      <c r="N73" s="11"/>
      <c r="O73" s="11"/>
      <c r="P73" s="11"/>
    </row>
    <row r="80" ht="13.5" customHeight="1"/>
    <row r="87" spans="14:15" ht="13.5">
      <c r="N87" s="3"/>
      <c r="O87" s="34"/>
    </row>
  </sheetData>
  <sheetProtection/>
  <mergeCells count="2">
    <mergeCell ref="B6:B7"/>
    <mergeCell ref="A62:P63"/>
  </mergeCells>
  <conditionalFormatting sqref="A8:P59">
    <cfRule type="expression" priority="15" dxfId="2" stopIfTrue="1">
      <formula>MID($B8,1,15)="Gemeente totaal"</formula>
    </cfRule>
    <cfRule type="expression" priority="16" dxfId="1" stopIfTrue="1">
      <formula>MID($B8,1,7)="Almere "</formula>
    </cfRule>
    <cfRule type="expression" priority="17" dxfId="0" stopIfTrue="1">
      <formula>MOD(ROW(),2)=0</formula>
    </cfRule>
  </conditionalFormatting>
  <hyperlinks>
    <hyperlink ref="R5" location="Inhoud!A1" display="Terug naar inhoud"/>
  </hyperlinks>
  <printOptions/>
  <pageMargins left="0.5905511811023623" right="0.5905511811023623" top="0.984251968503937" bottom="0.984251968503937" header="0.5118110236220472" footer="0.5118110236220472"/>
  <pageSetup fitToHeight="1" fitToWidth="1" horizontalDpi="600" verticalDpi="600" orientation="portrait" paperSize="9" scale="73" r:id="rId1"/>
</worksheet>
</file>

<file path=xl/worksheets/sheet33.xml><?xml version="1.0" encoding="utf-8"?>
<worksheet xmlns="http://schemas.openxmlformats.org/spreadsheetml/2006/main" xmlns:r="http://schemas.openxmlformats.org/officeDocument/2006/relationships">
  <sheetPr>
    <tabColor indexed="14"/>
    <pageSetUpPr fitToPage="1"/>
  </sheetPr>
  <dimension ref="A4:V57"/>
  <sheetViews>
    <sheetView zoomScale="82" zoomScaleNormal="82" zoomScalePageLayoutView="0" workbookViewId="0" topLeftCell="A4">
      <selection activeCell="O4" sqref="O4"/>
    </sheetView>
  </sheetViews>
  <sheetFormatPr defaultColWidth="9.140625" defaultRowHeight="12.75"/>
  <cols>
    <col min="1" max="1" width="1.28515625" style="3" customWidth="1"/>
    <col min="2" max="2" width="38.57421875" style="3" customWidth="1"/>
    <col min="3" max="3" width="9.7109375" style="3" customWidth="1"/>
    <col min="4" max="4" width="8.8515625" style="3" customWidth="1"/>
    <col min="5" max="5" width="2.421875" style="3" customWidth="1"/>
    <col min="6" max="6" width="8.140625" style="3" customWidth="1"/>
    <col min="7" max="7" width="5.7109375" style="3" customWidth="1"/>
    <col min="8" max="8" width="2.421875" style="3" customWidth="1"/>
    <col min="9" max="9" width="5.7109375" style="3" customWidth="1"/>
    <col min="10" max="10" width="6.57421875" style="3" customWidth="1"/>
    <col min="11" max="12" width="6.28125" style="3" customWidth="1"/>
    <col min="13" max="13" width="2.140625" style="3" customWidth="1"/>
    <col min="14" max="14" width="5.8515625" style="3" customWidth="1"/>
    <col min="15" max="15" width="2.00390625" style="3" customWidth="1"/>
    <col min="16" max="16" width="6.140625" style="4" customWidth="1"/>
    <col min="17" max="17" width="6.140625" style="3" customWidth="1"/>
    <col min="18" max="18" width="6.28125" style="3" customWidth="1"/>
    <col min="19" max="19" width="2.140625" style="3" customWidth="1"/>
    <col min="20" max="20" width="2.7109375" style="3" customWidth="1"/>
    <col min="21" max="21" width="11.140625" style="3" bestFit="1" customWidth="1"/>
    <col min="22" max="22" width="3.8515625" style="3" customWidth="1"/>
    <col min="23" max="78" width="0" style="3" hidden="1" customWidth="1"/>
    <col min="79" max="16384" width="9.140625" style="3" customWidth="1"/>
  </cols>
  <sheetData>
    <row r="1" ht="13.5" hidden="1"/>
    <row r="2" ht="13.5" hidden="1"/>
    <row r="3" ht="13.5" hidden="1"/>
    <row r="4" spans="1:21" ht="28.5" customHeight="1">
      <c r="A4" s="47" t="s">
        <v>215</v>
      </c>
      <c r="B4" s="211"/>
      <c r="C4" s="42"/>
      <c r="D4" s="42"/>
      <c r="E4" s="42"/>
      <c r="R4" s="546" t="s">
        <v>575</v>
      </c>
      <c r="S4" s="546"/>
      <c r="T4" s="42"/>
      <c r="U4" s="113" t="s">
        <v>631</v>
      </c>
    </row>
    <row r="5" spans="1:19" s="1" customFormat="1" ht="18" customHeight="1">
      <c r="A5" s="89"/>
      <c r="B5" s="664" t="s">
        <v>453</v>
      </c>
      <c r="C5" s="669" t="s">
        <v>590</v>
      </c>
      <c r="D5" s="669"/>
      <c r="E5" s="90"/>
      <c r="F5" s="671" t="s">
        <v>688</v>
      </c>
      <c r="G5" s="669"/>
      <c r="H5" s="90" t="s">
        <v>479</v>
      </c>
      <c r="I5" s="90" t="s">
        <v>236</v>
      </c>
      <c r="J5" s="90"/>
      <c r="K5" s="90"/>
      <c r="L5" s="90"/>
      <c r="M5" s="90"/>
      <c r="N5" s="90"/>
      <c r="O5" s="90"/>
      <c r="P5" s="282"/>
      <c r="Q5" s="90"/>
      <c r="R5" s="90"/>
      <c r="S5" s="93"/>
    </row>
    <row r="6" spans="1:19" s="1" customFormat="1" ht="18" customHeight="1">
      <c r="A6" s="119"/>
      <c r="B6" s="665"/>
      <c r="C6" s="670"/>
      <c r="D6" s="670"/>
      <c r="E6" s="283"/>
      <c r="F6" s="670"/>
      <c r="G6" s="670"/>
      <c r="H6" s="283" t="s">
        <v>479</v>
      </c>
      <c r="I6" s="90" t="s">
        <v>524</v>
      </c>
      <c r="J6" s="90"/>
      <c r="K6" s="90"/>
      <c r="L6" s="90"/>
      <c r="M6" s="90" t="s">
        <v>479</v>
      </c>
      <c r="N6" s="284" t="s">
        <v>539</v>
      </c>
      <c r="O6" s="90"/>
      <c r="P6" s="90" t="s">
        <v>478</v>
      </c>
      <c r="Q6" s="90"/>
      <c r="R6" s="90"/>
      <c r="S6" s="121"/>
    </row>
    <row r="7" spans="1:19" s="2" customFormat="1" ht="18" customHeight="1">
      <c r="A7" s="94"/>
      <c r="B7" s="666"/>
      <c r="C7" s="94" t="s">
        <v>587</v>
      </c>
      <c r="D7" s="94" t="s">
        <v>560</v>
      </c>
      <c r="E7" s="94"/>
      <c r="F7" s="99" t="s">
        <v>521</v>
      </c>
      <c r="G7" s="99" t="s">
        <v>520</v>
      </c>
      <c r="H7" s="97"/>
      <c r="I7" s="99" t="s">
        <v>535</v>
      </c>
      <c r="J7" s="99" t="s">
        <v>536</v>
      </c>
      <c r="K7" s="99" t="s">
        <v>537</v>
      </c>
      <c r="L7" s="99" t="s">
        <v>538</v>
      </c>
      <c r="M7" s="97"/>
      <c r="N7" s="285" t="s">
        <v>540</v>
      </c>
      <c r="O7" s="97"/>
      <c r="P7" s="95" t="s">
        <v>521</v>
      </c>
      <c r="Q7" s="98" t="s">
        <v>541</v>
      </c>
      <c r="R7" s="286" t="s">
        <v>216</v>
      </c>
      <c r="S7" s="103"/>
    </row>
    <row r="8" spans="1:19" s="13" customFormat="1" ht="15" customHeight="1">
      <c r="A8" s="105"/>
      <c r="B8" s="104" t="s">
        <v>476</v>
      </c>
      <c r="C8" s="109">
        <v>1632</v>
      </c>
      <c r="D8" s="109">
        <v>760</v>
      </c>
      <c r="E8" s="109"/>
      <c r="F8" s="127">
        <v>619</v>
      </c>
      <c r="G8" s="106">
        <v>0.04132728001068233</v>
      </c>
      <c r="H8" s="106"/>
      <c r="I8" s="106">
        <v>0.0516740855428682</v>
      </c>
      <c r="J8" s="106">
        <v>0.07845303867403315</v>
      </c>
      <c r="K8" s="106">
        <v>0.10120558375634518</v>
      </c>
      <c r="L8" s="106">
        <v>0.17317444219066938</v>
      </c>
      <c r="M8" s="107"/>
      <c r="N8" s="106">
        <v>0.06850046735211644</v>
      </c>
      <c r="O8" s="107"/>
      <c r="P8" s="127">
        <v>1482</v>
      </c>
      <c r="Q8" s="106">
        <v>0.09894511950861264</v>
      </c>
      <c r="R8" s="108">
        <v>0.09947643979057591</v>
      </c>
      <c r="S8" s="105"/>
    </row>
    <row r="9" spans="1:19" s="25" customFormat="1" ht="15" customHeight="1">
      <c r="A9" s="281"/>
      <c r="B9" s="104" t="s">
        <v>294</v>
      </c>
      <c r="C9" s="109">
        <v>0</v>
      </c>
      <c r="D9" s="109">
        <v>0</v>
      </c>
      <c r="E9" s="109"/>
      <c r="F9" s="127">
        <v>84</v>
      </c>
      <c r="G9" s="106">
        <v>0.055226824457593686</v>
      </c>
      <c r="H9" s="106"/>
      <c r="I9" s="106">
        <v>0.02968036529680365</v>
      </c>
      <c r="J9" s="106">
        <v>0.04184100418410042</v>
      </c>
      <c r="K9" s="106">
        <v>0.06269592476489028</v>
      </c>
      <c r="L9" s="106">
        <v>0.14476190476190476</v>
      </c>
      <c r="M9" s="107"/>
      <c r="N9" s="106">
        <v>0.055884286653517426</v>
      </c>
      <c r="O9" s="107"/>
      <c r="P9" s="127">
        <v>119</v>
      </c>
      <c r="Q9" s="106">
        <v>0.0782380013149244</v>
      </c>
      <c r="R9" s="108">
        <v>0.07702182284980745</v>
      </c>
      <c r="S9" s="281"/>
    </row>
    <row r="10" spans="1:19" s="25" customFormat="1" ht="15" customHeight="1">
      <c r="A10" s="281"/>
      <c r="B10" s="104" t="s">
        <v>295</v>
      </c>
      <c r="C10" s="109">
        <v>46</v>
      </c>
      <c r="D10" s="109">
        <v>53</v>
      </c>
      <c r="E10" s="109"/>
      <c r="F10" s="127">
        <v>38</v>
      </c>
      <c r="G10" s="106">
        <v>0.033807829181494664</v>
      </c>
      <c r="H10" s="106"/>
      <c r="I10" s="106">
        <v>0.057926829268292686</v>
      </c>
      <c r="J10" s="106">
        <v>0.059574468085106386</v>
      </c>
      <c r="K10" s="106">
        <v>0.08571428571428572</v>
      </c>
      <c r="L10" s="106">
        <v>0.17088607594936708</v>
      </c>
      <c r="M10" s="107"/>
      <c r="N10" s="106">
        <v>0.06405693950177936</v>
      </c>
      <c r="O10" s="107"/>
      <c r="P10" s="127">
        <v>108</v>
      </c>
      <c r="Q10" s="106">
        <v>0.09608540925266904</v>
      </c>
      <c r="R10" s="108">
        <v>0.08333333333333333</v>
      </c>
      <c r="S10" s="281"/>
    </row>
    <row r="11" spans="1:19" s="25" customFormat="1" ht="15" customHeight="1">
      <c r="A11" s="281"/>
      <c r="B11" s="104" t="s">
        <v>296</v>
      </c>
      <c r="C11" s="109">
        <v>582</v>
      </c>
      <c r="D11" s="109">
        <v>286</v>
      </c>
      <c r="E11" s="109"/>
      <c r="F11" s="127">
        <v>127</v>
      </c>
      <c r="G11" s="106">
        <v>0.04361263736263736</v>
      </c>
      <c r="H11" s="106"/>
      <c r="I11" s="106">
        <v>0.07264957264957266</v>
      </c>
      <c r="J11" s="106">
        <v>0.11394891944990176</v>
      </c>
      <c r="K11" s="106">
        <v>0.15181518151815182</v>
      </c>
      <c r="L11" s="106">
        <v>0.22328548644338117</v>
      </c>
      <c r="M11" s="107"/>
      <c r="N11" s="106">
        <v>0.09237637362637363</v>
      </c>
      <c r="O11" s="107"/>
      <c r="P11" s="127">
        <v>375</v>
      </c>
      <c r="Q11" s="106">
        <v>0.12877747252747251</v>
      </c>
      <c r="R11" s="108">
        <v>0.1254343293954135</v>
      </c>
      <c r="S11" s="281"/>
    </row>
    <row r="12" spans="1:19" s="25" customFormat="1" ht="15" customHeight="1">
      <c r="A12" s="281"/>
      <c r="B12" s="104" t="s">
        <v>297</v>
      </c>
      <c r="C12" s="109">
        <v>436</v>
      </c>
      <c r="D12" s="109">
        <v>114</v>
      </c>
      <c r="E12" s="109"/>
      <c r="F12" s="127">
        <v>73</v>
      </c>
      <c r="G12" s="106">
        <v>0.038060479666319084</v>
      </c>
      <c r="H12" s="106"/>
      <c r="I12" s="106">
        <v>0.06219512195121951</v>
      </c>
      <c r="J12" s="106">
        <v>0.1089588377723971</v>
      </c>
      <c r="K12" s="106">
        <v>0.14367816091954022</v>
      </c>
      <c r="L12" s="106">
        <v>0.23738872403560832</v>
      </c>
      <c r="M12" s="107"/>
      <c r="N12" s="106">
        <v>0.07507820646506778</v>
      </c>
      <c r="O12" s="107"/>
      <c r="P12" s="127">
        <v>226</v>
      </c>
      <c r="Q12" s="106">
        <v>0.11783107403545359</v>
      </c>
      <c r="R12" s="108">
        <v>0.11945564516129033</v>
      </c>
      <c r="S12" s="281"/>
    </row>
    <row r="13" spans="1:19" s="25" customFormat="1" ht="15" customHeight="1">
      <c r="A13" s="281"/>
      <c r="B13" s="104" t="s">
        <v>298</v>
      </c>
      <c r="C13" s="109">
        <v>181</v>
      </c>
      <c r="D13" s="109">
        <v>84</v>
      </c>
      <c r="E13" s="109"/>
      <c r="F13" s="127">
        <v>87</v>
      </c>
      <c r="G13" s="106">
        <v>0.04937570942111237</v>
      </c>
      <c r="H13" s="106"/>
      <c r="I13" s="106">
        <v>0.054009819967266774</v>
      </c>
      <c r="J13" s="106">
        <v>0.10185185185185185</v>
      </c>
      <c r="K13" s="106">
        <v>0.11898016997167139</v>
      </c>
      <c r="L13" s="106">
        <v>0.18143459915611815</v>
      </c>
      <c r="M13" s="107"/>
      <c r="N13" s="106">
        <v>0.07037457434733257</v>
      </c>
      <c r="O13" s="107"/>
      <c r="P13" s="127">
        <v>194</v>
      </c>
      <c r="Q13" s="106">
        <v>0.11010215664018161</v>
      </c>
      <c r="R13" s="108">
        <v>0.10277777777777777</v>
      </c>
      <c r="S13" s="281"/>
    </row>
    <row r="14" spans="1:22" s="25" customFormat="1" ht="15" customHeight="1">
      <c r="A14" s="281"/>
      <c r="B14" s="104" t="s">
        <v>299</v>
      </c>
      <c r="C14" s="109">
        <v>158</v>
      </c>
      <c r="D14" s="109">
        <v>89</v>
      </c>
      <c r="E14" s="109"/>
      <c r="F14" s="127">
        <v>70</v>
      </c>
      <c r="G14" s="106">
        <v>0.03757380568974772</v>
      </c>
      <c r="H14" s="106"/>
      <c r="I14" s="106">
        <v>0.06140350877192982</v>
      </c>
      <c r="J14" s="106">
        <v>0.056962025316455694</v>
      </c>
      <c r="K14" s="106">
        <v>0.07520891364902507</v>
      </c>
      <c r="L14" s="106">
        <v>0.15210355987055016</v>
      </c>
      <c r="M14" s="107"/>
      <c r="N14" s="106">
        <v>0.06548577563070317</v>
      </c>
      <c r="O14" s="107"/>
      <c r="P14" s="127">
        <v>174</v>
      </c>
      <c r="Q14" s="106">
        <v>0.09339774557165861</v>
      </c>
      <c r="R14" s="108">
        <v>0.09331259720062209</v>
      </c>
      <c r="S14" s="281"/>
      <c r="V14" s="26"/>
    </row>
    <row r="15" spans="1:19" s="26" customFormat="1" ht="15" customHeight="1">
      <c r="A15" s="281"/>
      <c r="B15" s="104" t="s">
        <v>300</v>
      </c>
      <c r="C15" s="109">
        <v>216</v>
      </c>
      <c r="D15" s="109">
        <v>134</v>
      </c>
      <c r="E15" s="109"/>
      <c r="F15" s="127">
        <v>94</v>
      </c>
      <c r="G15" s="106">
        <v>0.040482342807924204</v>
      </c>
      <c r="H15" s="106"/>
      <c r="I15" s="106">
        <v>0.03044496487119438</v>
      </c>
      <c r="J15" s="106">
        <v>0.07792207792207792</v>
      </c>
      <c r="K15" s="106">
        <v>0.10755148741418764</v>
      </c>
      <c r="L15" s="106">
        <v>0.17956656346749225</v>
      </c>
      <c r="M15" s="107"/>
      <c r="N15" s="106">
        <v>0.06890611541774333</v>
      </c>
      <c r="O15" s="107"/>
      <c r="P15" s="127">
        <v>219</v>
      </c>
      <c r="Q15" s="106">
        <v>0.09431524547803617</v>
      </c>
      <c r="R15" s="108">
        <v>0.09809725158562368</v>
      </c>
      <c r="S15" s="281"/>
    </row>
    <row r="16" spans="1:21" s="25" customFormat="1" ht="15" customHeight="1">
      <c r="A16" s="281"/>
      <c r="B16" s="104" t="s">
        <v>301</v>
      </c>
      <c r="C16" s="109">
        <v>0</v>
      </c>
      <c r="D16" s="109">
        <v>0</v>
      </c>
      <c r="E16" s="109"/>
      <c r="F16" s="127">
        <v>14</v>
      </c>
      <c r="G16" s="106">
        <v>0.036939313984168866</v>
      </c>
      <c r="H16" s="106"/>
      <c r="I16" s="106">
        <v>0.011764705882352941</v>
      </c>
      <c r="J16" s="106">
        <v>0.023255813953488372</v>
      </c>
      <c r="K16" s="106">
        <v>0.028169014084507043</v>
      </c>
      <c r="L16" s="106">
        <v>0.07575757575757576</v>
      </c>
      <c r="M16" s="107"/>
      <c r="N16" s="106">
        <v>0.018469656992084433</v>
      </c>
      <c r="O16" s="107"/>
      <c r="P16" s="127">
        <v>12</v>
      </c>
      <c r="Q16" s="106">
        <v>0.0316622691292876</v>
      </c>
      <c r="R16" s="108">
        <v>0.03561643835616438</v>
      </c>
      <c r="S16" s="281"/>
      <c r="U16" s="494"/>
    </row>
    <row r="17" spans="1:21" s="1" customFormat="1" ht="15" customHeight="1">
      <c r="A17" s="281"/>
      <c r="B17" s="104" t="s">
        <v>302</v>
      </c>
      <c r="C17" s="109">
        <v>13</v>
      </c>
      <c r="D17" s="109">
        <v>0</v>
      </c>
      <c r="E17" s="109"/>
      <c r="F17" s="127">
        <v>32</v>
      </c>
      <c r="G17" s="106">
        <v>0.027187765505522515</v>
      </c>
      <c r="H17" s="106"/>
      <c r="I17" s="106">
        <v>0.013745704467353952</v>
      </c>
      <c r="J17" s="106">
        <v>0.014423076923076924</v>
      </c>
      <c r="K17" s="106">
        <v>0.04664723032069971</v>
      </c>
      <c r="L17" s="106">
        <v>0.0955223880597015</v>
      </c>
      <c r="M17" s="107"/>
      <c r="N17" s="106">
        <v>0.03653355989804588</v>
      </c>
      <c r="O17" s="107"/>
      <c r="P17" s="127">
        <v>55</v>
      </c>
      <c r="Q17" s="106">
        <v>0.04672897196261682</v>
      </c>
      <c r="R17" s="108">
        <v>0.07686148919135308</v>
      </c>
      <c r="S17" s="281"/>
      <c r="T17" s="25"/>
      <c r="U17" s="451"/>
    </row>
    <row r="18" spans="1:19" s="1" customFormat="1" ht="15" customHeight="1">
      <c r="A18" s="281"/>
      <c r="B18" s="104" t="s">
        <v>475</v>
      </c>
      <c r="C18" s="109">
        <v>4601</v>
      </c>
      <c r="D18" s="109">
        <v>1891</v>
      </c>
      <c r="E18" s="109"/>
      <c r="F18" s="127">
        <v>2849</v>
      </c>
      <c r="G18" s="106">
        <v>0.036839246922519914</v>
      </c>
      <c r="H18" s="106"/>
      <c r="I18" s="106">
        <v>0.03584739445686793</v>
      </c>
      <c r="J18" s="106">
        <v>0.045830066936018814</v>
      </c>
      <c r="K18" s="106">
        <v>0.07873891832345381</v>
      </c>
      <c r="L18" s="106">
        <v>0.16376478318002627</v>
      </c>
      <c r="M18" s="107"/>
      <c r="N18" s="106">
        <v>0.04523119892417503</v>
      </c>
      <c r="O18" s="107"/>
      <c r="P18" s="127">
        <v>5313</v>
      </c>
      <c r="Q18" s="106">
        <v>0.06870021723388849</v>
      </c>
      <c r="R18" s="108">
        <v>0.06902459601531573</v>
      </c>
      <c r="S18" s="281"/>
    </row>
    <row r="19" spans="1:19" s="4" customFormat="1" ht="15" customHeight="1">
      <c r="A19" s="613"/>
      <c r="B19" s="104" t="s">
        <v>303</v>
      </c>
      <c r="C19" s="109">
        <v>112</v>
      </c>
      <c r="D19" s="109">
        <v>126</v>
      </c>
      <c r="E19" s="109"/>
      <c r="F19" s="127">
        <v>115</v>
      </c>
      <c r="G19" s="106">
        <v>0.03417533432392273</v>
      </c>
      <c r="H19" s="106"/>
      <c r="I19" s="106">
        <v>0.02720527617477329</v>
      </c>
      <c r="J19" s="106">
        <v>0.04051863857374392</v>
      </c>
      <c r="K19" s="106">
        <v>0.060085836909871244</v>
      </c>
      <c r="L19" s="106">
        <v>0.175787728026534</v>
      </c>
      <c r="M19" s="107"/>
      <c r="N19" s="106">
        <v>0.045468053491827636</v>
      </c>
      <c r="O19" s="107"/>
      <c r="P19" s="127">
        <v>220</v>
      </c>
      <c r="Q19" s="106">
        <v>0.06537890044576523</v>
      </c>
      <c r="R19" s="108">
        <v>0.06344500444707975</v>
      </c>
      <c r="S19" s="613"/>
    </row>
    <row r="20" spans="1:19" s="25" customFormat="1" ht="15" customHeight="1">
      <c r="A20" s="281"/>
      <c r="B20" s="104" t="s">
        <v>304</v>
      </c>
      <c r="C20" s="109">
        <v>272</v>
      </c>
      <c r="D20" s="109">
        <v>141</v>
      </c>
      <c r="E20" s="109"/>
      <c r="F20" s="127">
        <v>199</v>
      </c>
      <c r="G20" s="106">
        <v>0.037455298324863544</v>
      </c>
      <c r="H20" s="106"/>
      <c r="I20" s="106">
        <v>0.031106578276389598</v>
      </c>
      <c r="J20" s="106">
        <v>0.045951859956236324</v>
      </c>
      <c r="K20" s="106">
        <v>0.06874189364461739</v>
      </c>
      <c r="L20" s="106">
        <v>0.14285714285714285</v>
      </c>
      <c r="M20" s="107"/>
      <c r="N20" s="106">
        <v>0.04291360813099943</v>
      </c>
      <c r="O20" s="107"/>
      <c r="P20" s="127">
        <v>337</v>
      </c>
      <c r="Q20" s="106">
        <v>0.06342932429888952</v>
      </c>
      <c r="R20" s="108">
        <v>0.063581640331076</v>
      </c>
      <c r="S20" s="281"/>
    </row>
    <row r="21" spans="1:19" s="25" customFormat="1" ht="15" customHeight="1">
      <c r="A21" s="281"/>
      <c r="B21" s="104" t="s">
        <v>305</v>
      </c>
      <c r="C21" s="109">
        <v>109</v>
      </c>
      <c r="D21" s="109">
        <v>103</v>
      </c>
      <c r="E21" s="109"/>
      <c r="F21" s="127">
        <v>135</v>
      </c>
      <c r="G21" s="106">
        <v>0.04014272970561998</v>
      </c>
      <c r="H21" s="106"/>
      <c r="I21" s="106">
        <v>0.03228476821192053</v>
      </c>
      <c r="J21" s="106">
        <v>0.0502092050209205</v>
      </c>
      <c r="K21" s="106">
        <v>0.06510138740661686</v>
      </c>
      <c r="L21" s="106">
        <v>0.1635135135135135</v>
      </c>
      <c r="M21" s="107"/>
      <c r="N21" s="106">
        <v>0.04698186143324413</v>
      </c>
      <c r="O21" s="107"/>
      <c r="P21" s="127">
        <v>245</v>
      </c>
      <c r="Q21" s="106">
        <v>0.0728516205768659</v>
      </c>
      <c r="R21" s="108">
        <v>0.07307012374779022</v>
      </c>
      <c r="S21" s="281"/>
    </row>
    <row r="22" spans="1:19" s="25" customFormat="1" ht="15" customHeight="1">
      <c r="A22" s="281"/>
      <c r="B22" s="104" t="s">
        <v>306</v>
      </c>
      <c r="C22" s="109">
        <v>784</v>
      </c>
      <c r="D22" s="109">
        <v>165</v>
      </c>
      <c r="E22" s="109"/>
      <c r="F22" s="127">
        <v>185</v>
      </c>
      <c r="G22" s="106">
        <v>0.0429732868757259</v>
      </c>
      <c r="H22" s="106"/>
      <c r="I22" s="106">
        <v>0.05804480651731161</v>
      </c>
      <c r="J22" s="106">
        <v>0.06716417910447761</v>
      </c>
      <c r="K22" s="106">
        <v>0.12793427230046947</v>
      </c>
      <c r="L22" s="106">
        <v>0.181021897810219</v>
      </c>
      <c r="M22" s="107"/>
      <c r="N22" s="106">
        <v>0.06016260162601626</v>
      </c>
      <c r="O22" s="107"/>
      <c r="P22" s="127">
        <v>401</v>
      </c>
      <c r="Q22" s="106">
        <v>0.09314750290360047</v>
      </c>
      <c r="R22" s="108">
        <v>0.09421296296296296</v>
      </c>
      <c r="S22" s="281"/>
    </row>
    <row r="23" spans="1:19" s="25" customFormat="1" ht="15" customHeight="1">
      <c r="A23" s="281"/>
      <c r="B23" s="104" t="s">
        <v>307</v>
      </c>
      <c r="C23" s="109">
        <v>221</v>
      </c>
      <c r="D23" s="109">
        <v>93</v>
      </c>
      <c r="E23" s="109"/>
      <c r="F23" s="127">
        <v>119</v>
      </c>
      <c r="G23" s="106">
        <v>0.04338315712723296</v>
      </c>
      <c r="H23" s="106"/>
      <c r="I23" s="106">
        <v>0.03496973772696705</v>
      </c>
      <c r="J23" s="106">
        <v>0.052313883299798795</v>
      </c>
      <c r="K23" s="106">
        <v>0.1291866028708134</v>
      </c>
      <c r="L23" s="106">
        <v>0.16129032258064516</v>
      </c>
      <c r="M23" s="107"/>
      <c r="N23" s="106">
        <v>0.03900838497994896</v>
      </c>
      <c r="O23" s="107"/>
      <c r="P23" s="127">
        <v>187</v>
      </c>
      <c r="Q23" s="106">
        <v>0.06817353262850893</v>
      </c>
      <c r="R23" s="108">
        <v>0.06994818652849741</v>
      </c>
      <c r="S23" s="281"/>
    </row>
    <row r="24" spans="1:19" s="25" customFormat="1" ht="15" customHeight="1">
      <c r="A24" s="281"/>
      <c r="B24" s="104" t="s">
        <v>308</v>
      </c>
      <c r="C24" s="109">
        <v>55</v>
      </c>
      <c r="D24" s="109">
        <v>26</v>
      </c>
      <c r="E24" s="109"/>
      <c r="F24" s="127">
        <v>101</v>
      </c>
      <c r="G24" s="106">
        <v>0.03105781057810578</v>
      </c>
      <c r="H24" s="106"/>
      <c r="I24" s="106">
        <v>0.04144144144144144</v>
      </c>
      <c r="J24" s="106">
        <v>0.044859813084112146</v>
      </c>
      <c r="K24" s="106">
        <v>0.06657963446475196</v>
      </c>
      <c r="L24" s="106">
        <v>0.12841854934601665</v>
      </c>
      <c r="M24" s="107"/>
      <c r="N24" s="106">
        <v>0.05412054120541206</v>
      </c>
      <c r="O24" s="107"/>
      <c r="P24" s="127">
        <v>229</v>
      </c>
      <c r="Q24" s="106">
        <v>0.07041820418204182</v>
      </c>
      <c r="R24" s="108">
        <v>0.07453786523553965</v>
      </c>
      <c r="S24" s="281"/>
    </row>
    <row r="25" spans="1:19" s="25" customFormat="1" ht="15" customHeight="1">
      <c r="A25" s="281"/>
      <c r="B25" s="104" t="s">
        <v>309</v>
      </c>
      <c r="C25" s="109">
        <v>199</v>
      </c>
      <c r="D25" s="109">
        <v>124</v>
      </c>
      <c r="E25" s="109"/>
      <c r="F25" s="127">
        <v>127</v>
      </c>
      <c r="G25" s="106">
        <v>0.04237570904237571</v>
      </c>
      <c r="H25" s="106"/>
      <c r="I25" s="106">
        <v>0.03866906474820144</v>
      </c>
      <c r="J25" s="106">
        <v>0.055449330783938815</v>
      </c>
      <c r="K25" s="106">
        <v>0.09612625538020086</v>
      </c>
      <c r="L25" s="106">
        <v>0.1924812030075188</v>
      </c>
      <c r="M25" s="107"/>
      <c r="N25" s="106">
        <v>0.06306306306306306</v>
      </c>
      <c r="O25" s="107"/>
      <c r="P25" s="127">
        <v>267</v>
      </c>
      <c r="Q25" s="106">
        <v>0.0890890890890891</v>
      </c>
      <c r="R25" s="108">
        <v>0.08421052631578947</v>
      </c>
      <c r="S25" s="281"/>
    </row>
    <row r="26" spans="1:19" s="25" customFormat="1" ht="15" customHeight="1">
      <c r="A26" s="281"/>
      <c r="B26" s="104" t="s">
        <v>310</v>
      </c>
      <c r="C26" s="109">
        <v>341</v>
      </c>
      <c r="D26" s="109">
        <v>110</v>
      </c>
      <c r="E26" s="109"/>
      <c r="F26" s="127">
        <v>235</v>
      </c>
      <c r="G26" s="106">
        <v>0.03407278526895752</v>
      </c>
      <c r="H26" s="106"/>
      <c r="I26" s="106">
        <v>0.03535163595336593</v>
      </c>
      <c r="J26" s="106">
        <v>0.04370939161252215</v>
      </c>
      <c r="K26" s="106">
        <v>0.07411764705882352</v>
      </c>
      <c r="L26" s="106">
        <v>0.15266272189349112</v>
      </c>
      <c r="M26" s="107"/>
      <c r="N26" s="106">
        <v>0.04030738002029868</v>
      </c>
      <c r="O26" s="107"/>
      <c r="P26" s="127">
        <v>423</v>
      </c>
      <c r="Q26" s="106">
        <v>0.06133101348412353</v>
      </c>
      <c r="R26" s="108">
        <v>0.06171932402645114</v>
      </c>
      <c r="S26" s="281"/>
    </row>
    <row r="27" spans="1:19" s="25" customFormat="1" ht="15" customHeight="1">
      <c r="A27" s="281"/>
      <c r="B27" s="104" t="s">
        <v>311</v>
      </c>
      <c r="C27" s="109">
        <v>27</v>
      </c>
      <c r="D27" s="109">
        <v>0</v>
      </c>
      <c r="E27" s="109"/>
      <c r="F27" s="127">
        <v>116</v>
      </c>
      <c r="G27" s="106">
        <v>0.030208333333333334</v>
      </c>
      <c r="H27" s="106"/>
      <c r="I27" s="106">
        <v>0.03814367450731087</v>
      </c>
      <c r="J27" s="106">
        <v>0.029229406554472984</v>
      </c>
      <c r="K27" s="106">
        <v>0.06592039800995025</v>
      </c>
      <c r="L27" s="106">
        <v>0.09580838323353294</v>
      </c>
      <c r="M27" s="107"/>
      <c r="N27" s="106">
        <v>0.02734375</v>
      </c>
      <c r="O27" s="107"/>
      <c r="P27" s="127">
        <v>178</v>
      </c>
      <c r="Q27" s="106">
        <v>0.04635416666666667</v>
      </c>
      <c r="R27" s="108">
        <v>0.0451668584579977</v>
      </c>
      <c r="S27" s="281"/>
    </row>
    <row r="28" spans="1:19" s="25" customFormat="1" ht="15" customHeight="1">
      <c r="A28" s="281"/>
      <c r="B28" s="104" t="s">
        <v>312</v>
      </c>
      <c r="C28" s="109">
        <v>228</v>
      </c>
      <c r="D28" s="109">
        <v>132</v>
      </c>
      <c r="E28" s="109"/>
      <c r="F28" s="127">
        <v>227</v>
      </c>
      <c r="G28" s="106">
        <v>0.03352532860729582</v>
      </c>
      <c r="H28" s="106"/>
      <c r="I28" s="106">
        <v>0.025719267654751524</v>
      </c>
      <c r="J28" s="106">
        <v>0.037250786988457504</v>
      </c>
      <c r="K28" s="106">
        <v>0.06195175438596491</v>
      </c>
      <c r="L28" s="106">
        <v>0.16331994645247658</v>
      </c>
      <c r="M28" s="107"/>
      <c r="N28" s="106">
        <v>0.03293457391818048</v>
      </c>
      <c r="O28" s="107"/>
      <c r="P28" s="127">
        <v>365</v>
      </c>
      <c r="Q28" s="106">
        <v>0.05390636538177522</v>
      </c>
      <c r="R28" s="108">
        <v>0.05452127659574468</v>
      </c>
      <c r="S28" s="281"/>
    </row>
    <row r="29" spans="1:19" s="25" customFormat="1" ht="15" customHeight="1">
      <c r="A29" s="281"/>
      <c r="B29" s="104" t="s">
        <v>313</v>
      </c>
      <c r="C29" s="109">
        <v>187</v>
      </c>
      <c r="D29" s="109">
        <v>219</v>
      </c>
      <c r="E29" s="109"/>
      <c r="F29" s="127">
        <v>140</v>
      </c>
      <c r="G29" s="106">
        <v>0.029844382860797273</v>
      </c>
      <c r="H29" s="106"/>
      <c r="I29" s="106">
        <v>0.03329369797859691</v>
      </c>
      <c r="J29" s="106">
        <v>0.04607046070460705</v>
      </c>
      <c r="K29" s="106">
        <v>0.07393292682926829</v>
      </c>
      <c r="L29" s="106">
        <v>0.16579770594369134</v>
      </c>
      <c r="M29" s="107"/>
      <c r="N29" s="106">
        <v>0.04988275421018973</v>
      </c>
      <c r="O29" s="107"/>
      <c r="P29" s="127">
        <v>346</v>
      </c>
      <c r="Q29" s="106">
        <v>0.07375826049882754</v>
      </c>
      <c r="R29" s="108">
        <v>0.07319653056907129</v>
      </c>
      <c r="S29" s="281"/>
    </row>
    <row r="30" spans="1:19" s="25" customFormat="1" ht="15" customHeight="1">
      <c r="A30" s="281"/>
      <c r="B30" s="104" t="s">
        <v>314</v>
      </c>
      <c r="C30" s="109">
        <v>814</v>
      </c>
      <c r="D30" s="109">
        <v>285</v>
      </c>
      <c r="E30" s="109"/>
      <c r="F30" s="127">
        <v>302</v>
      </c>
      <c r="G30" s="106">
        <v>0.0425412029863361</v>
      </c>
      <c r="H30" s="106"/>
      <c r="I30" s="106">
        <v>0.04326587578506629</v>
      </c>
      <c r="J30" s="106">
        <v>0.06311044327573254</v>
      </c>
      <c r="K30" s="106">
        <v>0.12980769230769232</v>
      </c>
      <c r="L30" s="106">
        <v>0.20608575380359612</v>
      </c>
      <c r="M30" s="107"/>
      <c r="N30" s="106">
        <v>0.06747429215382449</v>
      </c>
      <c r="O30" s="107"/>
      <c r="P30" s="127">
        <v>695</v>
      </c>
      <c r="Q30" s="106">
        <v>0.09790111283279335</v>
      </c>
      <c r="R30" s="108">
        <v>0.09800083880889138</v>
      </c>
      <c r="S30" s="281"/>
    </row>
    <row r="31" spans="1:19" s="25" customFormat="1" ht="15" customHeight="1">
      <c r="A31" s="281"/>
      <c r="B31" s="104" t="s">
        <v>315</v>
      </c>
      <c r="C31" s="109">
        <v>580</v>
      </c>
      <c r="D31" s="109">
        <v>134</v>
      </c>
      <c r="E31" s="109"/>
      <c r="F31" s="127">
        <v>280</v>
      </c>
      <c r="G31" s="106">
        <v>0.03685180310608055</v>
      </c>
      <c r="H31" s="106"/>
      <c r="I31" s="106">
        <v>0.028240405503258507</v>
      </c>
      <c r="J31" s="106">
        <v>0.04645161290322581</v>
      </c>
      <c r="K31" s="106">
        <v>0.07436021245774987</v>
      </c>
      <c r="L31" s="106">
        <v>0.12757201646090535</v>
      </c>
      <c r="M31" s="107"/>
      <c r="N31" s="106">
        <v>0.03974730192155831</v>
      </c>
      <c r="O31" s="107"/>
      <c r="P31" s="127">
        <v>459</v>
      </c>
      <c r="Q31" s="106">
        <v>0.060410634377467756</v>
      </c>
      <c r="R31" s="108">
        <v>0.05928749835677665</v>
      </c>
      <c r="S31" s="281"/>
    </row>
    <row r="32" spans="1:19" s="25" customFormat="1" ht="15" customHeight="1">
      <c r="A32" s="281"/>
      <c r="B32" s="104" t="s">
        <v>316</v>
      </c>
      <c r="C32" s="109">
        <v>431</v>
      </c>
      <c r="D32" s="109">
        <v>127</v>
      </c>
      <c r="E32" s="109"/>
      <c r="F32" s="127">
        <v>294</v>
      </c>
      <c r="G32" s="106">
        <v>0.03595890410958904</v>
      </c>
      <c r="H32" s="106"/>
      <c r="I32" s="106">
        <v>0.03343465045592705</v>
      </c>
      <c r="J32" s="106">
        <v>0.04889589905362776</v>
      </c>
      <c r="K32" s="106">
        <v>0.06678700361010831</v>
      </c>
      <c r="L32" s="106">
        <v>0.16955332725615316</v>
      </c>
      <c r="M32" s="107"/>
      <c r="N32" s="106">
        <v>0.04268590998043053</v>
      </c>
      <c r="O32" s="107"/>
      <c r="P32" s="127">
        <v>526</v>
      </c>
      <c r="Q32" s="106">
        <v>0.06433463796477495</v>
      </c>
      <c r="R32" s="108">
        <v>0.0662746539262526</v>
      </c>
      <c r="S32" s="281"/>
    </row>
    <row r="33" spans="1:19" s="25" customFormat="1" ht="15" customHeight="1">
      <c r="A33" s="281"/>
      <c r="B33" s="104" t="s">
        <v>317</v>
      </c>
      <c r="C33" s="109">
        <v>241</v>
      </c>
      <c r="D33" s="109">
        <v>106</v>
      </c>
      <c r="E33" s="109"/>
      <c r="F33" s="127">
        <v>274</v>
      </c>
      <c r="G33" s="106">
        <v>0.03956107421311002</v>
      </c>
      <c r="H33" s="106"/>
      <c r="I33" s="106">
        <v>0.037565740045078885</v>
      </c>
      <c r="J33" s="106">
        <v>0.03814852492370295</v>
      </c>
      <c r="K33" s="106">
        <v>0.076171875</v>
      </c>
      <c r="L33" s="106">
        <v>0.18766404199475065</v>
      </c>
      <c r="M33" s="107"/>
      <c r="N33" s="106">
        <v>0.03725093849263644</v>
      </c>
      <c r="O33" s="107"/>
      <c r="P33" s="127">
        <v>435</v>
      </c>
      <c r="Q33" s="106">
        <v>0.0628068149003754</v>
      </c>
      <c r="R33" s="108">
        <v>0.06294727617934862</v>
      </c>
      <c r="S33" s="281"/>
    </row>
    <row r="34" spans="1:19" s="25" customFormat="1" ht="15" customHeight="1">
      <c r="A34" s="281"/>
      <c r="B34" s="104" t="s">
        <v>474</v>
      </c>
      <c r="C34" s="109">
        <v>2382</v>
      </c>
      <c r="D34" s="109">
        <v>793</v>
      </c>
      <c r="E34" s="109"/>
      <c r="F34" s="127">
        <v>1422</v>
      </c>
      <c r="G34" s="106">
        <v>0.0363562091503268</v>
      </c>
      <c r="H34" s="106"/>
      <c r="I34" s="106">
        <v>0.03917190988431094</v>
      </c>
      <c r="J34" s="106">
        <v>0.05113151152860803</v>
      </c>
      <c r="K34" s="106">
        <v>0.078860103626943</v>
      </c>
      <c r="L34" s="106">
        <v>0.1612963307878562</v>
      </c>
      <c r="M34" s="107"/>
      <c r="N34" s="106">
        <v>0.045930351307189546</v>
      </c>
      <c r="O34" s="107"/>
      <c r="P34" s="127">
        <v>2685</v>
      </c>
      <c r="Q34" s="106">
        <v>0.06855085784313726</v>
      </c>
      <c r="R34" s="108">
        <v>0.06683289206487932</v>
      </c>
      <c r="S34" s="281"/>
    </row>
    <row r="35" spans="1:21" s="4" customFormat="1" ht="15" customHeight="1">
      <c r="A35" s="613"/>
      <c r="B35" s="104" t="s">
        <v>318</v>
      </c>
      <c r="C35" s="109">
        <v>0</v>
      </c>
      <c r="D35" s="109">
        <v>0</v>
      </c>
      <c r="E35" s="109"/>
      <c r="F35" s="127" t="s">
        <v>291</v>
      </c>
      <c r="G35" s="106" t="s">
        <v>291</v>
      </c>
      <c r="H35" s="106"/>
      <c r="I35" s="106">
        <v>0.0136986301369863</v>
      </c>
      <c r="J35" s="106">
        <v>0.08</v>
      </c>
      <c r="K35" s="106">
        <v>0.014705882352941176</v>
      </c>
      <c r="L35" s="106">
        <v>0.14285714285714285</v>
      </c>
      <c r="M35" s="107"/>
      <c r="N35" s="106">
        <v>0.035398230088495575</v>
      </c>
      <c r="O35" s="107"/>
      <c r="P35" s="127">
        <v>11</v>
      </c>
      <c r="Q35" s="106">
        <v>0.048672566371681415</v>
      </c>
      <c r="R35" s="108">
        <v>0.05527638190954774</v>
      </c>
      <c r="S35" s="613"/>
      <c r="U35" s="25"/>
    </row>
    <row r="36" spans="1:19" s="25" customFormat="1" ht="15" customHeight="1">
      <c r="A36" s="281"/>
      <c r="B36" s="104" t="s">
        <v>319</v>
      </c>
      <c r="C36" s="109">
        <v>744</v>
      </c>
      <c r="D36" s="109">
        <v>253</v>
      </c>
      <c r="E36" s="109"/>
      <c r="F36" s="127">
        <v>328</v>
      </c>
      <c r="G36" s="106">
        <v>0.036371701042359726</v>
      </c>
      <c r="H36" s="106"/>
      <c r="I36" s="106">
        <v>0.04718100890207715</v>
      </c>
      <c r="J36" s="106">
        <v>0.053293413173652694</v>
      </c>
      <c r="K36" s="106">
        <v>0.09586631486367635</v>
      </c>
      <c r="L36" s="106">
        <v>0.15434272300469484</v>
      </c>
      <c r="M36" s="107"/>
      <c r="N36" s="106">
        <v>0.05355954757152362</v>
      </c>
      <c r="O36" s="107"/>
      <c r="P36" s="127">
        <v>729</v>
      </c>
      <c r="Q36" s="106">
        <v>0.08083832335329341</v>
      </c>
      <c r="R36" s="108">
        <v>0.08046103183315038</v>
      </c>
      <c r="S36" s="281"/>
    </row>
    <row r="37" spans="1:19" s="25" customFormat="1" ht="15" customHeight="1">
      <c r="A37" s="281"/>
      <c r="B37" s="104" t="s">
        <v>320</v>
      </c>
      <c r="C37" s="109">
        <v>170</v>
      </c>
      <c r="D37" s="109">
        <v>125</v>
      </c>
      <c r="E37" s="109"/>
      <c r="F37" s="127">
        <v>44</v>
      </c>
      <c r="G37" s="106">
        <v>0.05057471264367816</v>
      </c>
      <c r="H37" s="106"/>
      <c r="I37" s="106">
        <v>0.050808314087759814</v>
      </c>
      <c r="J37" s="106">
        <v>0.06369426751592357</v>
      </c>
      <c r="K37" s="106">
        <v>0.09433962264150944</v>
      </c>
      <c r="L37" s="106">
        <v>0.2231404958677686</v>
      </c>
      <c r="M37" s="107"/>
      <c r="N37" s="106">
        <v>0.05632183908045977</v>
      </c>
      <c r="O37" s="107"/>
      <c r="P37" s="127">
        <v>74</v>
      </c>
      <c r="Q37" s="106">
        <v>0.08505747126436781</v>
      </c>
      <c r="R37" s="108">
        <v>0.0851581508515815</v>
      </c>
      <c r="S37" s="281"/>
    </row>
    <row r="38" spans="1:19" s="25" customFormat="1" ht="15" customHeight="1">
      <c r="A38" s="281"/>
      <c r="B38" s="104" t="s">
        <v>321</v>
      </c>
      <c r="C38" s="109">
        <v>455</v>
      </c>
      <c r="D38" s="109">
        <v>91</v>
      </c>
      <c r="E38" s="109"/>
      <c r="F38" s="127">
        <v>319</v>
      </c>
      <c r="G38" s="106">
        <v>0.03705424555697526</v>
      </c>
      <c r="H38" s="106"/>
      <c r="I38" s="106">
        <v>0.03696682464454976</v>
      </c>
      <c r="J38" s="106">
        <v>0.04889455782312925</v>
      </c>
      <c r="K38" s="106">
        <v>0.07550644567219153</v>
      </c>
      <c r="L38" s="106">
        <v>0.16195652173913044</v>
      </c>
      <c r="M38" s="107"/>
      <c r="N38" s="106">
        <v>0.042629806016958996</v>
      </c>
      <c r="O38" s="107"/>
      <c r="P38" s="127">
        <v>545</v>
      </c>
      <c r="Q38" s="106">
        <v>0.06330584272273203</v>
      </c>
      <c r="R38" s="108">
        <v>0.059891535015326576</v>
      </c>
      <c r="S38" s="281"/>
    </row>
    <row r="39" spans="1:21" s="26" customFormat="1" ht="15" customHeight="1">
      <c r="A39" s="281"/>
      <c r="B39" s="104" t="s">
        <v>322</v>
      </c>
      <c r="C39" s="109">
        <v>141</v>
      </c>
      <c r="D39" s="109">
        <v>40</v>
      </c>
      <c r="E39" s="109"/>
      <c r="F39" s="127">
        <v>187</v>
      </c>
      <c r="G39" s="106">
        <v>0.03517020876434079</v>
      </c>
      <c r="H39" s="106"/>
      <c r="I39" s="106">
        <v>0.03882618510158013</v>
      </c>
      <c r="J39" s="106">
        <v>0.04891640866873065</v>
      </c>
      <c r="K39" s="106">
        <v>0.08428720083246619</v>
      </c>
      <c r="L39" s="106">
        <v>0.1634980988593156</v>
      </c>
      <c r="M39" s="107"/>
      <c r="N39" s="106">
        <v>0.043633627985706226</v>
      </c>
      <c r="O39" s="107"/>
      <c r="P39" s="127">
        <v>332</v>
      </c>
      <c r="Q39" s="106">
        <v>0.062441226255407184</v>
      </c>
      <c r="R39" s="108">
        <v>0.058801141769743104</v>
      </c>
      <c r="S39" s="281"/>
      <c r="U39" s="25"/>
    </row>
    <row r="40" spans="1:19" s="25" customFormat="1" ht="15" customHeight="1">
      <c r="A40" s="281"/>
      <c r="B40" s="104" t="s">
        <v>323</v>
      </c>
      <c r="C40" s="109">
        <v>425</v>
      </c>
      <c r="D40" s="109">
        <v>245</v>
      </c>
      <c r="E40" s="109"/>
      <c r="F40" s="127">
        <v>234</v>
      </c>
      <c r="G40" s="106">
        <v>0.033328585671556755</v>
      </c>
      <c r="H40" s="106"/>
      <c r="I40" s="106">
        <v>0.034307992202729044</v>
      </c>
      <c r="J40" s="106">
        <v>0.05113221329437546</v>
      </c>
      <c r="K40" s="106">
        <v>0.071285140562249</v>
      </c>
      <c r="L40" s="106">
        <v>0.1634703196347032</v>
      </c>
      <c r="M40" s="107"/>
      <c r="N40" s="106">
        <v>0.04657456202820111</v>
      </c>
      <c r="O40" s="107"/>
      <c r="P40" s="127">
        <v>479</v>
      </c>
      <c r="Q40" s="106">
        <v>0.06822389972938328</v>
      </c>
      <c r="R40" s="108">
        <v>0.0675129832660127</v>
      </c>
      <c r="S40" s="281"/>
    </row>
    <row r="41" spans="1:19" s="25" customFormat="1" ht="15" customHeight="1">
      <c r="A41" s="281"/>
      <c r="B41" s="104" t="s">
        <v>324</v>
      </c>
      <c r="C41" s="109">
        <v>447</v>
      </c>
      <c r="D41" s="109">
        <v>39</v>
      </c>
      <c r="E41" s="109"/>
      <c r="F41" s="127">
        <v>310</v>
      </c>
      <c r="G41" s="106">
        <v>0.03823855926976687</v>
      </c>
      <c r="H41" s="106"/>
      <c r="I41" s="106">
        <v>0.03581081081081081</v>
      </c>
      <c r="J41" s="106">
        <v>0.05197215777262181</v>
      </c>
      <c r="K41" s="106">
        <v>0.0691699604743083</v>
      </c>
      <c r="L41" s="106">
        <v>0.1621900826446281</v>
      </c>
      <c r="M41" s="107"/>
      <c r="N41" s="106">
        <v>0.04107561366720119</v>
      </c>
      <c r="O41" s="107"/>
      <c r="P41" s="127">
        <v>515</v>
      </c>
      <c r="Q41" s="106">
        <v>0.06352534846429012</v>
      </c>
      <c r="R41" s="108">
        <v>0.061828952239911146</v>
      </c>
      <c r="S41" s="281"/>
    </row>
    <row r="42" spans="1:19" s="25" customFormat="1" ht="15" customHeight="1">
      <c r="A42" s="281"/>
      <c r="B42" s="104" t="s">
        <v>595</v>
      </c>
      <c r="C42" s="109">
        <v>225</v>
      </c>
      <c r="D42" s="109">
        <v>15</v>
      </c>
      <c r="E42" s="109"/>
      <c r="F42" s="127">
        <v>193</v>
      </c>
      <c r="G42" s="106">
        <v>0.035078153398764085</v>
      </c>
      <c r="H42" s="106"/>
      <c r="I42" s="106">
        <v>0.024818401937046004</v>
      </c>
      <c r="J42" s="106">
        <v>0.030620467365028204</v>
      </c>
      <c r="K42" s="106">
        <v>0.07251264755480608</v>
      </c>
      <c r="L42" s="106">
        <v>0.15934065934065933</v>
      </c>
      <c r="M42" s="107"/>
      <c r="N42" s="106">
        <v>0.025263540530716104</v>
      </c>
      <c r="O42" s="107"/>
      <c r="P42" s="127">
        <v>216</v>
      </c>
      <c r="Q42" s="106">
        <v>0.03925845147219193</v>
      </c>
      <c r="R42" s="108">
        <v>0.03449048152295633</v>
      </c>
      <c r="S42" s="281"/>
    </row>
    <row r="43" spans="1:19" s="25" customFormat="1" ht="15" customHeight="1">
      <c r="A43" s="281"/>
      <c r="B43" s="104" t="s">
        <v>325</v>
      </c>
      <c r="C43" s="109">
        <v>0</v>
      </c>
      <c r="D43" s="109">
        <v>0</v>
      </c>
      <c r="E43" s="109"/>
      <c r="F43" s="127" t="s">
        <v>291</v>
      </c>
      <c r="G43" s="106" t="s">
        <v>291</v>
      </c>
      <c r="H43" s="106"/>
      <c r="I43" s="106" t="s">
        <v>291</v>
      </c>
      <c r="J43" s="106" t="s">
        <v>291</v>
      </c>
      <c r="K43" s="106" t="s">
        <v>291</v>
      </c>
      <c r="L43" s="106" t="s">
        <v>291</v>
      </c>
      <c r="M43" s="107"/>
      <c r="N43" s="106" t="s">
        <v>291</v>
      </c>
      <c r="O43" s="107"/>
      <c r="P43" s="127" t="s">
        <v>291</v>
      </c>
      <c r="Q43" s="106" t="s">
        <v>291</v>
      </c>
      <c r="R43" s="108" t="s">
        <v>291</v>
      </c>
      <c r="S43" s="281"/>
    </row>
    <row r="44" spans="1:19" s="25" customFormat="1" ht="15" customHeight="1">
      <c r="A44" s="281"/>
      <c r="B44" s="104" t="s">
        <v>326</v>
      </c>
      <c r="C44" s="109">
        <v>225</v>
      </c>
      <c r="D44" s="109">
        <v>15</v>
      </c>
      <c r="E44" s="109"/>
      <c r="F44" s="127">
        <v>193</v>
      </c>
      <c r="G44" s="106">
        <v>0.03543234808151276</v>
      </c>
      <c r="H44" s="106"/>
      <c r="I44" s="106">
        <v>0.024840957285671008</v>
      </c>
      <c r="J44" s="106">
        <v>0.030819140308191405</v>
      </c>
      <c r="K44" s="106">
        <v>0.07216494845360824</v>
      </c>
      <c r="L44" s="106">
        <v>0.16314199395770393</v>
      </c>
      <c r="M44" s="107"/>
      <c r="N44" s="106">
        <v>0.024784284927483018</v>
      </c>
      <c r="O44" s="107"/>
      <c r="P44" s="127">
        <v>216</v>
      </c>
      <c r="Q44" s="106">
        <v>0.03965485588397283</v>
      </c>
      <c r="R44" s="108">
        <v>0.03339391185824625</v>
      </c>
      <c r="S44" s="281"/>
    </row>
    <row r="45" spans="1:19" s="25" customFormat="1" ht="15" customHeight="1">
      <c r="A45" s="281"/>
      <c r="B45" s="104" t="s">
        <v>288</v>
      </c>
      <c r="C45" s="109">
        <v>0</v>
      </c>
      <c r="D45" s="109">
        <v>0</v>
      </c>
      <c r="E45" s="109"/>
      <c r="F45" s="127">
        <v>22</v>
      </c>
      <c r="G45" s="106">
        <v>0.02591792656587473</v>
      </c>
      <c r="H45" s="106"/>
      <c r="I45" s="106">
        <v>0</v>
      </c>
      <c r="J45" s="106">
        <v>0.013333333333333334</v>
      </c>
      <c r="K45" s="106">
        <v>0.019736842105263157</v>
      </c>
      <c r="L45" s="106">
        <v>0.052307692307692305</v>
      </c>
      <c r="M45" s="107"/>
      <c r="N45" s="106">
        <v>0.024838012958963283</v>
      </c>
      <c r="O45" s="107"/>
      <c r="P45" s="127">
        <v>21</v>
      </c>
      <c r="Q45" s="106">
        <v>0.02267818574514039</v>
      </c>
      <c r="R45" s="108">
        <v>0.03429796355841372</v>
      </c>
      <c r="S45" s="281"/>
    </row>
    <row r="46" spans="1:19" s="4" customFormat="1" ht="15" customHeight="1">
      <c r="A46" s="613"/>
      <c r="B46" s="104" t="s">
        <v>327</v>
      </c>
      <c r="C46" s="109">
        <v>0</v>
      </c>
      <c r="D46" s="109">
        <v>0</v>
      </c>
      <c r="E46" s="109"/>
      <c r="F46" s="127">
        <v>22</v>
      </c>
      <c r="G46" s="106">
        <v>0.028205128205128206</v>
      </c>
      <c r="H46" s="106"/>
      <c r="I46" s="106">
        <v>0</v>
      </c>
      <c r="J46" s="106">
        <v>0.007692307692307693</v>
      </c>
      <c r="K46" s="106">
        <v>0.01893939393939394</v>
      </c>
      <c r="L46" s="106">
        <v>0.054945054945054944</v>
      </c>
      <c r="M46" s="107"/>
      <c r="N46" s="106">
        <v>0.02435897435897436</v>
      </c>
      <c r="O46" s="107"/>
      <c r="P46" s="127">
        <v>21</v>
      </c>
      <c r="Q46" s="106">
        <v>0.026923076923076925</v>
      </c>
      <c r="R46" s="108">
        <v>0.03409090909090909</v>
      </c>
      <c r="S46" s="613"/>
    </row>
    <row r="47" spans="1:19" s="25" customFormat="1" ht="15" customHeight="1">
      <c r="A47" s="281"/>
      <c r="B47" s="104" t="s">
        <v>328</v>
      </c>
      <c r="C47" s="109">
        <v>0</v>
      </c>
      <c r="D47" s="109">
        <v>0</v>
      </c>
      <c r="E47" s="109"/>
      <c r="F47" s="127" t="s">
        <v>291</v>
      </c>
      <c r="G47" s="106" t="s">
        <v>291</v>
      </c>
      <c r="H47" s="106"/>
      <c r="I47" s="106" t="s">
        <v>291</v>
      </c>
      <c r="J47" s="106" t="s">
        <v>291</v>
      </c>
      <c r="K47" s="106" t="s">
        <v>291</v>
      </c>
      <c r="L47" s="106" t="s">
        <v>291</v>
      </c>
      <c r="M47" s="107"/>
      <c r="N47" s="106" t="s">
        <v>291</v>
      </c>
      <c r="O47" s="107"/>
      <c r="P47" s="127" t="s">
        <v>291</v>
      </c>
      <c r="Q47" s="106" t="s">
        <v>291</v>
      </c>
      <c r="R47" s="108" t="s">
        <v>291</v>
      </c>
      <c r="S47" s="281"/>
    </row>
    <row r="48" spans="1:19" ht="15" customHeight="1">
      <c r="A48" s="281"/>
      <c r="B48" s="104" t="s">
        <v>472</v>
      </c>
      <c r="C48" s="109">
        <v>8840</v>
      </c>
      <c r="D48" s="109">
        <v>3459</v>
      </c>
      <c r="E48" s="109"/>
      <c r="F48" s="127">
        <v>5109</v>
      </c>
      <c r="G48" s="106">
        <v>0.0370458994996737</v>
      </c>
      <c r="H48" s="106"/>
      <c r="I48" s="106">
        <v>0.03753330939466672</v>
      </c>
      <c r="J48" s="106">
        <v>0.0496390191968593</v>
      </c>
      <c r="K48" s="106">
        <v>0.08027592943043771</v>
      </c>
      <c r="L48" s="106">
        <v>0.16313463792947966</v>
      </c>
      <c r="M48" s="107"/>
      <c r="N48" s="106">
        <v>0.04702342107171344</v>
      </c>
      <c r="O48" s="107"/>
      <c r="P48" s="127">
        <v>9726</v>
      </c>
      <c r="Q48" s="106">
        <v>0.0705242549488797</v>
      </c>
      <c r="R48" s="108">
        <v>0.07044047253085065</v>
      </c>
      <c r="S48" s="281"/>
    </row>
    <row r="49" spans="1:19" s="4" customFormat="1" ht="6.75" customHeight="1">
      <c r="A49" s="477"/>
      <c r="B49" s="477"/>
      <c r="C49" s="477"/>
      <c r="D49" s="477"/>
      <c r="E49" s="477"/>
      <c r="F49" s="477"/>
      <c r="G49" s="477"/>
      <c r="H49" s="477"/>
      <c r="I49" s="477"/>
      <c r="J49" s="477"/>
      <c r="K49" s="477"/>
      <c r="L49" s="477"/>
      <c r="M49" s="477"/>
      <c r="N49" s="477"/>
      <c r="O49" s="477"/>
      <c r="P49" s="477"/>
      <c r="Q49" s="477"/>
      <c r="R49" s="477"/>
      <c r="S49" s="477"/>
    </row>
    <row r="50" spans="1:19" s="25" customFormat="1" ht="14.25" customHeight="1">
      <c r="A50" s="6" t="s">
        <v>756</v>
      </c>
      <c r="B50" s="143"/>
      <c r="C50" s="143"/>
      <c r="D50" s="143"/>
      <c r="E50" s="143"/>
      <c r="F50" s="143"/>
      <c r="G50" s="143"/>
      <c r="H50" s="143"/>
      <c r="I50" s="143"/>
      <c r="J50" s="143"/>
      <c r="K50" s="143"/>
      <c r="L50" s="143"/>
      <c r="M50" s="143"/>
      <c r="N50" s="143"/>
      <c r="O50" s="143"/>
      <c r="P50" s="143"/>
      <c r="Q50" s="143"/>
      <c r="R50" s="143"/>
      <c r="S50" s="143"/>
    </row>
    <row r="51" spans="1:19" s="25" customFormat="1" ht="28.5" customHeight="1">
      <c r="A51" s="668" t="s">
        <v>376</v>
      </c>
      <c r="B51" s="668"/>
      <c r="C51" s="668"/>
      <c r="D51" s="668"/>
      <c r="E51" s="668"/>
      <c r="F51" s="668"/>
      <c r="G51" s="668"/>
      <c r="H51" s="668"/>
      <c r="I51" s="668"/>
      <c r="J51" s="668"/>
      <c r="K51" s="668"/>
      <c r="L51" s="668"/>
      <c r="M51" s="668"/>
      <c r="N51" s="668"/>
      <c r="O51" s="668"/>
      <c r="P51" s="668"/>
      <c r="Q51" s="668"/>
      <c r="R51" s="668"/>
      <c r="S51" s="668"/>
    </row>
    <row r="52" spans="1:19" s="45" customFormat="1" ht="57.75" customHeight="1">
      <c r="A52" s="626" t="s">
        <v>237</v>
      </c>
      <c r="B52" s="626"/>
      <c r="C52" s="626"/>
      <c r="D52" s="626"/>
      <c r="E52" s="626"/>
      <c r="F52" s="626"/>
      <c r="G52" s="626"/>
      <c r="H52" s="626"/>
      <c r="I52" s="626"/>
      <c r="J52" s="626"/>
      <c r="K52" s="626"/>
      <c r="L52" s="626"/>
      <c r="M52" s="626"/>
      <c r="N52" s="626"/>
      <c r="O52" s="626"/>
      <c r="P52" s="626"/>
      <c r="Q52" s="626"/>
      <c r="R52" s="626"/>
      <c r="S52" s="626"/>
    </row>
    <row r="53" spans="1:19" ht="28.5" customHeight="1">
      <c r="A53" s="626" t="s">
        <v>240</v>
      </c>
      <c r="B53" s="626"/>
      <c r="C53" s="626"/>
      <c r="D53" s="626"/>
      <c r="E53" s="626"/>
      <c r="F53" s="626"/>
      <c r="G53" s="626"/>
      <c r="H53" s="626"/>
      <c r="I53" s="626"/>
      <c r="J53" s="626"/>
      <c r="K53" s="626"/>
      <c r="L53" s="626"/>
      <c r="M53" s="626"/>
      <c r="N53" s="626"/>
      <c r="O53" s="626"/>
      <c r="P53" s="626"/>
      <c r="Q53" s="626"/>
      <c r="R53" s="626"/>
      <c r="S53" s="626"/>
    </row>
    <row r="54" spans="1:19" ht="28.5" customHeight="1">
      <c r="A54" s="626" t="s">
        <v>241</v>
      </c>
      <c r="B54" s="626"/>
      <c r="C54" s="626"/>
      <c r="D54" s="626"/>
      <c r="E54" s="626"/>
      <c r="F54" s="626"/>
      <c r="G54" s="626"/>
      <c r="H54" s="626"/>
      <c r="I54" s="626"/>
      <c r="J54" s="626"/>
      <c r="K54" s="626"/>
      <c r="L54" s="626"/>
      <c r="M54" s="626"/>
      <c r="N54" s="626"/>
      <c r="O54" s="626"/>
      <c r="P54" s="626"/>
      <c r="Q54" s="626"/>
      <c r="R54" s="626"/>
      <c r="S54" s="626"/>
    </row>
    <row r="55" spans="1:19" ht="14.25" customHeight="1">
      <c r="A55" s="6" t="s">
        <v>412</v>
      </c>
      <c r="B55" s="6"/>
      <c r="C55" s="208"/>
      <c r="D55" s="208"/>
      <c r="E55" s="208"/>
      <c r="F55" s="6"/>
      <c r="G55" s="6"/>
      <c r="H55" s="6"/>
      <c r="I55" s="6"/>
      <c r="J55" s="6"/>
      <c r="K55" s="6"/>
      <c r="L55" s="6"/>
      <c r="M55" s="6"/>
      <c r="N55" s="6"/>
      <c r="O55" s="6"/>
      <c r="P55" s="478"/>
      <c r="Q55" s="6"/>
      <c r="R55" s="6"/>
      <c r="S55" s="6"/>
    </row>
    <row r="56" spans="1:19" ht="14.25" customHeight="1">
      <c r="A56" s="6" t="s">
        <v>553</v>
      </c>
      <c r="B56" s="6"/>
      <c r="C56" s="6"/>
      <c r="D56" s="6"/>
      <c r="E56" s="6"/>
      <c r="F56" s="6"/>
      <c r="G56" s="6"/>
      <c r="H56" s="6"/>
      <c r="I56" s="6"/>
      <c r="J56" s="6"/>
      <c r="K56" s="6"/>
      <c r="L56" s="6"/>
      <c r="M56" s="6"/>
      <c r="N56" s="6"/>
      <c r="O56" s="6"/>
      <c r="P56" s="478"/>
      <c r="Q56" s="6"/>
      <c r="R56" s="6"/>
      <c r="S56" s="6"/>
    </row>
    <row r="57" spans="1:19" ht="14.25" customHeight="1">
      <c r="A57" s="6" t="s">
        <v>242</v>
      </c>
      <c r="B57" s="6"/>
      <c r="C57" s="6"/>
      <c r="D57" s="6"/>
      <c r="E57" s="6"/>
      <c r="F57" s="6"/>
      <c r="G57" s="6"/>
      <c r="H57" s="6"/>
      <c r="I57" s="6"/>
      <c r="J57" s="6"/>
      <c r="K57" s="6"/>
      <c r="L57" s="6"/>
      <c r="M57" s="6"/>
      <c r="N57" s="6"/>
      <c r="O57" s="6"/>
      <c r="P57" s="478"/>
      <c r="Q57" s="6"/>
      <c r="R57" s="6"/>
      <c r="S57" s="6"/>
    </row>
  </sheetData>
  <sheetProtection/>
  <mergeCells count="7">
    <mergeCell ref="B5:B7"/>
    <mergeCell ref="A54:S54"/>
    <mergeCell ref="A51:S51"/>
    <mergeCell ref="A52:S52"/>
    <mergeCell ref="A53:S53"/>
    <mergeCell ref="C5:D6"/>
    <mergeCell ref="F5:G6"/>
  </mergeCells>
  <conditionalFormatting sqref="A8:S48">
    <cfRule type="expression" priority="9" dxfId="2" stopIfTrue="1">
      <formula>MID($B8,1,15)="Gemeente totaal"</formula>
    </cfRule>
    <cfRule type="expression" priority="10" dxfId="1" stopIfTrue="1">
      <formula>MID($B8,1,7)="Almere "</formula>
    </cfRule>
    <cfRule type="expression" priority="11" dxfId="0" stopIfTrue="1">
      <formula>MOD(ROW(),2)=0</formula>
    </cfRule>
  </conditionalFormatting>
  <hyperlinks>
    <hyperlink ref="U4" location="Inhoud!A1" display="Terug naar inhoud"/>
  </hyperlinks>
  <printOptions/>
  <pageMargins left="0.537401575" right="0" top="0.484251969" bottom="0.234251969" header="0.5" footer="0.5"/>
  <pageSetup fitToHeight="1" fitToWidth="1" horizontalDpi="600" verticalDpi="600" orientation="portrait" paperSize="9" scale="73" r:id="rId1"/>
</worksheet>
</file>

<file path=xl/worksheets/sheet34.xml><?xml version="1.0" encoding="utf-8"?>
<worksheet xmlns="http://schemas.openxmlformats.org/spreadsheetml/2006/main" xmlns:r="http://schemas.openxmlformats.org/officeDocument/2006/relationships">
  <sheetPr>
    <tabColor indexed="14"/>
    <pageSetUpPr fitToPage="1"/>
  </sheetPr>
  <dimension ref="A5:BZ88"/>
  <sheetViews>
    <sheetView zoomScale="82" zoomScaleNormal="82" zoomScalePageLayoutView="0" workbookViewId="0" topLeftCell="A5">
      <selection activeCell="O4" sqref="O4"/>
    </sheetView>
  </sheetViews>
  <sheetFormatPr defaultColWidth="9.140625" defaultRowHeight="12.75"/>
  <cols>
    <col min="1" max="1" width="1.28515625" style="3" customWidth="1"/>
    <col min="2" max="2" width="36.00390625" style="3" customWidth="1"/>
    <col min="3" max="5" width="13.7109375" style="3" customWidth="1"/>
    <col min="6" max="6" width="2.57421875" style="3" customWidth="1"/>
    <col min="7" max="7" width="7.28125" style="3" customWidth="1"/>
    <col min="8" max="8" width="10.00390625" style="3" customWidth="1"/>
    <col min="9" max="9" width="2.28125" style="3" customWidth="1"/>
    <col min="10" max="10" width="13.8515625" style="3" customWidth="1"/>
    <col min="11" max="11" width="1.28515625" style="34" customWidth="1"/>
    <col min="12" max="12" width="3.421875" style="3" customWidth="1"/>
    <col min="13" max="13" width="11.140625" style="11" bestFit="1" customWidth="1"/>
    <col min="14" max="14" width="4.421875" style="11" customWidth="1"/>
    <col min="15" max="78" width="9.00390625" style="11" hidden="1" customWidth="1"/>
    <col min="79" max="16384" width="9.140625" style="3" customWidth="1"/>
  </cols>
  <sheetData>
    <row r="1" ht="13.5" hidden="1"/>
    <row r="2" ht="13.5" hidden="1"/>
    <row r="3" ht="13.5" hidden="1"/>
    <row r="4" ht="13.5" hidden="1"/>
    <row r="5" spans="1:13" s="42" customFormat="1" ht="27.75" customHeight="1">
      <c r="A5" s="182" t="s">
        <v>728</v>
      </c>
      <c r="B5" s="82"/>
      <c r="C5" s="46"/>
      <c r="D5" s="46"/>
      <c r="E5" s="46"/>
      <c r="F5" s="46"/>
      <c r="G5" s="46"/>
      <c r="H5" s="46"/>
      <c r="I5" s="46"/>
      <c r="J5" s="546" t="s">
        <v>615</v>
      </c>
      <c r="K5" s="546"/>
      <c r="M5" s="113" t="s">
        <v>631</v>
      </c>
    </row>
    <row r="6" spans="1:78" s="1" customFormat="1" ht="18" customHeight="1">
      <c r="A6" s="89"/>
      <c r="B6" s="664" t="s">
        <v>473</v>
      </c>
      <c r="C6" s="90" t="s">
        <v>564</v>
      </c>
      <c r="D6" s="90"/>
      <c r="E6" s="90"/>
      <c r="F6" s="90" t="s">
        <v>479</v>
      </c>
      <c r="G6" s="135" t="s">
        <v>565</v>
      </c>
      <c r="H6" s="90"/>
      <c r="I6" s="90" t="s">
        <v>479</v>
      </c>
      <c r="J6" s="137" t="s">
        <v>632</v>
      </c>
      <c r="K6" s="92"/>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s="2" customFormat="1" ht="18" customHeight="1">
      <c r="A7" s="94"/>
      <c r="B7" s="666"/>
      <c r="C7" s="99" t="s">
        <v>533</v>
      </c>
      <c r="D7" s="99" t="s">
        <v>549</v>
      </c>
      <c r="E7" s="98" t="s">
        <v>480</v>
      </c>
      <c r="F7" s="124"/>
      <c r="G7" s="99" t="s">
        <v>521</v>
      </c>
      <c r="H7" s="98" t="s">
        <v>520</v>
      </c>
      <c r="I7" s="124"/>
      <c r="J7" s="97" t="s">
        <v>633</v>
      </c>
      <c r="K7" s="136"/>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s="13" customFormat="1" ht="15.75" customHeight="1">
      <c r="A8" s="105"/>
      <c r="B8" s="104" t="s">
        <v>476</v>
      </c>
      <c r="C8" s="127">
        <v>2086</v>
      </c>
      <c r="D8" s="106">
        <v>0.2037109375</v>
      </c>
      <c r="E8" s="203">
        <v>0.0892578125</v>
      </c>
      <c r="F8" s="106"/>
      <c r="G8" s="127">
        <v>805</v>
      </c>
      <c r="H8" s="106">
        <v>0.07862095907803496</v>
      </c>
      <c r="I8" s="131"/>
      <c r="J8" s="106">
        <v>0.05711472181191531</v>
      </c>
      <c r="K8" s="13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row>
    <row r="9" spans="1:78" s="25" customFormat="1" ht="15.75" customHeight="1">
      <c r="A9" s="281"/>
      <c r="B9" s="104" t="s">
        <v>244</v>
      </c>
      <c r="C9" s="127">
        <v>235</v>
      </c>
      <c r="D9" s="106">
        <v>0.2476290832455216</v>
      </c>
      <c r="E9" s="106">
        <v>0.10853530031612224</v>
      </c>
      <c r="F9" s="614"/>
      <c r="G9" s="127">
        <v>97</v>
      </c>
      <c r="H9" s="106">
        <v>0.10221285563751317</v>
      </c>
      <c r="I9" s="614"/>
      <c r="J9" s="106">
        <v>0.07226107226107226</v>
      </c>
      <c r="K9" s="108"/>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row>
    <row r="10" spans="1:78" s="25" customFormat="1" ht="15.75" customHeight="1">
      <c r="A10" s="281"/>
      <c r="B10" s="104" t="s">
        <v>245</v>
      </c>
      <c r="C10" s="127">
        <v>370</v>
      </c>
      <c r="D10" s="106">
        <v>0.28417818740399386</v>
      </c>
      <c r="E10" s="106">
        <v>0.1359447004608295</v>
      </c>
      <c r="F10" s="614"/>
      <c r="G10" s="127">
        <v>149</v>
      </c>
      <c r="H10" s="106">
        <v>0.11443932411674347</v>
      </c>
      <c r="I10" s="614"/>
      <c r="J10" s="106">
        <v>0.06188466947960619</v>
      </c>
      <c r="K10" s="108"/>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78" s="25" customFormat="1" ht="15.75" customHeight="1">
      <c r="A11" s="281"/>
      <c r="B11" s="104" t="s">
        <v>246</v>
      </c>
      <c r="C11" s="127">
        <v>344</v>
      </c>
      <c r="D11" s="106">
        <v>0.3028169014084507</v>
      </c>
      <c r="E11" s="106">
        <v>0.14788732394366197</v>
      </c>
      <c r="F11" s="614"/>
      <c r="G11" s="127">
        <v>129</v>
      </c>
      <c r="H11" s="106">
        <v>0.11355633802816902</v>
      </c>
      <c r="I11" s="614"/>
      <c r="J11" s="106">
        <v>0.058823529411764705</v>
      </c>
      <c r="K11" s="108"/>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s="25" customFormat="1" ht="15.75" customHeight="1">
      <c r="A12" s="281"/>
      <c r="B12" s="104" t="s">
        <v>247</v>
      </c>
      <c r="C12" s="127">
        <v>143</v>
      </c>
      <c r="D12" s="106">
        <v>0.13554502369668248</v>
      </c>
      <c r="E12" s="106">
        <v>0.04928909952606635</v>
      </c>
      <c r="F12" s="614"/>
      <c r="G12" s="127">
        <v>63</v>
      </c>
      <c r="H12" s="106">
        <v>0.05971563981042654</v>
      </c>
      <c r="I12" s="614"/>
      <c r="J12" s="106">
        <v>0.05603448275862069</v>
      </c>
      <c r="K12" s="108"/>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78" s="25" customFormat="1" ht="15.75" customHeight="1">
      <c r="A13" s="281"/>
      <c r="B13" s="104" t="s">
        <v>248</v>
      </c>
      <c r="C13" s="127">
        <v>168</v>
      </c>
      <c r="D13" s="106">
        <v>0.16568047337278108</v>
      </c>
      <c r="E13" s="106">
        <v>0.08678500986193294</v>
      </c>
      <c r="F13" s="614"/>
      <c r="G13" s="127">
        <v>54</v>
      </c>
      <c r="H13" s="106">
        <v>0.05325443786982249</v>
      </c>
      <c r="I13" s="614"/>
      <c r="J13" s="106">
        <v>0.03485254691689008</v>
      </c>
      <c r="K13" s="108"/>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s="25" customFormat="1" ht="15.75" customHeight="1">
      <c r="A14" s="281"/>
      <c r="B14" s="104" t="s">
        <v>249</v>
      </c>
      <c r="C14" s="127">
        <v>185</v>
      </c>
      <c r="D14" s="106">
        <v>0.15176374077112387</v>
      </c>
      <c r="E14" s="106">
        <v>0.05004101722723544</v>
      </c>
      <c r="F14" s="614"/>
      <c r="G14" s="127">
        <v>73</v>
      </c>
      <c r="H14" s="106">
        <v>0.05988515176374077</v>
      </c>
      <c r="I14" s="614"/>
      <c r="J14" s="106">
        <v>0.05597964376590331</v>
      </c>
      <c r="K14" s="108"/>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s="26" customFormat="1" ht="15.75" customHeight="1">
      <c r="A15" s="281"/>
      <c r="B15" s="104" t="s">
        <v>250</v>
      </c>
      <c r="C15" s="127">
        <v>96</v>
      </c>
      <c r="D15" s="106">
        <v>0.08142493638676845</v>
      </c>
      <c r="E15" s="106">
        <v>0.03307888040712468</v>
      </c>
      <c r="F15" s="614"/>
      <c r="G15" s="127">
        <v>29</v>
      </c>
      <c r="H15" s="106">
        <v>0.02461799660441426</v>
      </c>
      <c r="I15" s="614"/>
      <c r="J15" s="106">
        <v>0.05527638190954774</v>
      </c>
      <c r="K15" s="108"/>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row>
    <row r="16" spans="1:78" s="25" customFormat="1" ht="15.75" customHeight="1">
      <c r="A16" s="281"/>
      <c r="B16" s="104" t="s">
        <v>251</v>
      </c>
      <c r="C16" s="127">
        <v>540</v>
      </c>
      <c r="D16" s="106">
        <v>0.3345724907063197</v>
      </c>
      <c r="E16" s="106">
        <v>0.14002478314745972</v>
      </c>
      <c r="F16" s="614"/>
      <c r="G16" s="127">
        <v>207</v>
      </c>
      <c r="H16" s="106">
        <v>0.12825278810408922</v>
      </c>
      <c r="I16" s="614"/>
      <c r="J16" s="106">
        <v>0.05560704355885079</v>
      </c>
      <c r="K16" s="108"/>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row>
    <row r="17" spans="1:78" s="25" customFormat="1" ht="15.75" customHeight="1">
      <c r="A17" s="281"/>
      <c r="B17" s="104" t="s">
        <v>252</v>
      </c>
      <c r="C17" s="127" t="s">
        <v>291</v>
      </c>
      <c r="D17" s="106" t="s">
        <v>291</v>
      </c>
      <c r="E17" s="106" t="s">
        <v>291</v>
      </c>
      <c r="F17" s="614"/>
      <c r="G17" s="127" t="s">
        <v>291</v>
      </c>
      <c r="H17" s="106" t="s">
        <v>291</v>
      </c>
      <c r="I17" s="614"/>
      <c r="J17" s="106" t="s">
        <v>293</v>
      </c>
      <c r="K17" s="108"/>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row>
    <row r="18" spans="1:78" s="25" customFormat="1" ht="15.75" customHeight="1">
      <c r="A18" s="281"/>
      <c r="B18" s="104" t="s">
        <v>253</v>
      </c>
      <c r="C18" s="127" t="s">
        <v>291</v>
      </c>
      <c r="D18" s="106" t="s">
        <v>291</v>
      </c>
      <c r="E18" s="106" t="s">
        <v>291</v>
      </c>
      <c r="F18" s="614"/>
      <c r="G18" s="127" t="s">
        <v>291</v>
      </c>
      <c r="H18" s="106" t="s">
        <v>291</v>
      </c>
      <c r="I18" s="614"/>
      <c r="J18" s="106" t="s">
        <v>293</v>
      </c>
      <c r="K18" s="108"/>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row>
    <row r="19" spans="1:78" ht="15.75" customHeight="1">
      <c r="A19" s="281"/>
      <c r="B19" s="104" t="s">
        <v>475</v>
      </c>
      <c r="C19" s="127">
        <v>6369</v>
      </c>
      <c r="D19" s="106">
        <v>0.13968636911942098</v>
      </c>
      <c r="E19" s="106">
        <v>0.06040135979822349</v>
      </c>
      <c r="F19" s="614"/>
      <c r="G19" s="127">
        <v>2809</v>
      </c>
      <c r="H19" s="106">
        <v>0.06260028525583883</v>
      </c>
      <c r="I19" s="614"/>
      <c r="J19" s="106">
        <v>0.043029417138680796</v>
      </c>
      <c r="K19" s="133"/>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row>
    <row r="20" spans="1:78" ht="15.75" customHeight="1">
      <c r="A20" s="281"/>
      <c r="B20" s="104" t="s">
        <v>254</v>
      </c>
      <c r="C20" s="127">
        <v>450</v>
      </c>
      <c r="D20" s="106">
        <v>0.16477480776272427</v>
      </c>
      <c r="E20" s="106">
        <v>0.05199560600512633</v>
      </c>
      <c r="F20" s="106"/>
      <c r="G20" s="127">
        <v>194</v>
      </c>
      <c r="H20" s="106">
        <v>0.08093450146015853</v>
      </c>
      <c r="I20" s="131"/>
      <c r="J20" s="106">
        <v>0.05523809523809524</v>
      </c>
      <c r="K20" s="132"/>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1:78" s="25" customFormat="1" ht="15.75" customHeight="1">
      <c r="A21" s="281"/>
      <c r="B21" s="104" t="s">
        <v>255</v>
      </c>
      <c r="C21" s="127">
        <v>649</v>
      </c>
      <c r="D21" s="106">
        <v>0.1474329850068151</v>
      </c>
      <c r="E21" s="106">
        <v>0.06247160381644707</v>
      </c>
      <c r="F21" s="614"/>
      <c r="G21" s="127">
        <v>295</v>
      </c>
      <c r="H21" s="106">
        <v>0.06701499318491595</v>
      </c>
      <c r="I21" s="614"/>
      <c r="J21" s="106">
        <v>0.03905614320585842</v>
      </c>
      <c r="K21" s="108"/>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1:78" s="25" customFormat="1" ht="15.75" customHeight="1">
      <c r="A22" s="281"/>
      <c r="B22" s="104" t="s">
        <v>256</v>
      </c>
      <c r="C22" s="127">
        <v>291</v>
      </c>
      <c r="D22" s="106">
        <v>0.1306104129263914</v>
      </c>
      <c r="E22" s="106">
        <v>0.05745062836624776</v>
      </c>
      <c r="F22" s="614"/>
      <c r="G22" s="127">
        <v>133</v>
      </c>
      <c r="H22" s="106">
        <v>0.059694793536804305</v>
      </c>
      <c r="I22" s="614"/>
      <c r="J22" s="106">
        <v>0.030800821355236138</v>
      </c>
      <c r="K22" s="108"/>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1:78" s="25" customFormat="1" ht="15.75" customHeight="1">
      <c r="A23" s="281"/>
      <c r="B23" s="104" t="s">
        <v>257</v>
      </c>
      <c r="C23" s="127">
        <v>292</v>
      </c>
      <c r="D23" s="106">
        <v>0.12618841832324978</v>
      </c>
      <c r="E23" s="106">
        <v>0.05099394987035436</v>
      </c>
      <c r="F23" s="614"/>
      <c r="G23" s="127">
        <v>120</v>
      </c>
      <c r="H23" s="106">
        <v>0.0525164113785558</v>
      </c>
      <c r="I23" s="614"/>
      <c r="J23" s="106">
        <v>0.03828483920367534</v>
      </c>
      <c r="K23" s="108"/>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1:78" s="25" customFormat="1" ht="15.75" customHeight="1">
      <c r="A24" s="281"/>
      <c r="B24" s="104" t="s">
        <v>258</v>
      </c>
      <c r="C24" s="127">
        <v>129</v>
      </c>
      <c r="D24" s="106">
        <v>0.09168443496801706</v>
      </c>
      <c r="E24" s="106">
        <v>0.04548685145700071</v>
      </c>
      <c r="F24" s="614"/>
      <c r="G24" s="127">
        <v>63</v>
      </c>
      <c r="H24" s="106">
        <v>0.04477611940298507</v>
      </c>
      <c r="I24" s="614"/>
      <c r="J24" s="106">
        <v>0.05116279069767442</v>
      </c>
      <c r="K24" s="108"/>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1:78" s="25" customFormat="1" ht="15.75" customHeight="1">
      <c r="A25" s="281"/>
      <c r="B25" s="104" t="s">
        <v>259</v>
      </c>
      <c r="C25" s="127">
        <v>389</v>
      </c>
      <c r="D25" s="106">
        <v>0.11863372979566941</v>
      </c>
      <c r="E25" s="106">
        <v>0.05062519060689234</v>
      </c>
      <c r="F25" s="614"/>
      <c r="G25" s="127">
        <v>147</v>
      </c>
      <c r="H25" s="106">
        <v>0.045328399629972246</v>
      </c>
      <c r="I25" s="614"/>
      <c r="J25" s="106">
        <v>0.0380952380952381</v>
      </c>
      <c r="K25" s="108"/>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s="25" customFormat="1" ht="15.75" customHeight="1">
      <c r="A26" s="281"/>
      <c r="B26" s="104" t="s">
        <v>260</v>
      </c>
      <c r="C26" s="127">
        <v>317</v>
      </c>
      <c r="D26" s="106">
        <v>0.12594358363130712</v>
      </c>
      <c r="E26" s="106">
        <v>0.058402860548271755</v>
      </c>
      <c r="F26" s="614"/>
      <c r="G26" s="127">
        <v>155</v>
      </c>
      <c r="H26" s="106">
        <v>0.06227400562474889</v>
      </c>
      <c r="I26" s="614"/>
      <c r="J26" s="106">
        <v>0.013888888888888888</v>
      </c>
      <c r="K26" s="108"/>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s="25" customFormat="1" ht="15.75" customHeight="1">
      <c r="A27" s="281"/>
      <c r="B27" s="104" t="s">
        <v>261</v>
      </c>
      <c r="C27" s="127">
        <v>386</v>
      </c>
      <c r="D27" s="106">
        <v>0.09804419608839218</v>
      </c>
      <c r="E27" s="106">
        <v>0.041148082296164595</v>
      </c>
      <c r="F27" s="614"/>
      <c r="G27" s="127">
        <v>175</v>
      </c>
      <c r="H27" s="106">
        <v>0.044734151329243355</v>
      </c>
      <c r="I27" s="614"/>
      <c r="J27" s="106">
        <v>0.03840472673559823</v>
      </c>
      <c r="K27" s="108"/>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row>
    <row r="28" spans="1:78" s="25" customFormat="1" ht="15.75" customHeight="1">
      <c r="A28" s="281"/>
      <c r="B28" s="104" t="s">
        <v>262</v>
      </c>
      <c r="C28" s="127">
        <v>487</v>
      </c>
      <c r="D28" s="106">
        <v>0.3816614420062696</v>
      </c>
      <c r="E28" s="106">
        <v>0.15595611285266459</v>
      </c>
      <c r="F28" s="614"/>
      <c r="G28" s="127">
        <v>245</v>
      </c>
      <c r="H28" s="106">
        <v>0.19584332533972823</v>
      </c>
      <c r="I28" s="614"/>
      <c r="J28" s="106">
        <v>0.04524886877828054</v>
      </c>
      <c r="K28" s="108"/>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row>
    <row r="29" spans="1:78" s="26" customFormat="1" ht="15.75" customHeight="1">
      <c r="A29" s="281"/>
      <c r="B29" s="104" t="s">
        <v>263</v>
      </c>
      <c r="C29" s="127">
        <v>617</v>
      </c>
      <c r="D29" s="106">
        <v>0.18099149310648283</v>
      </c>
      <c r="E29" s="106">
        <v>0.08888237019653858</v>
      </c>
      <c r="F29" s="614"/>
      <c r="G29" s="127">
        <v>264</v>
      </c>
      <c r="H29" s="106">
        <v>0.07744206512173658</v>
      </c>
      <c r="I29" s="614"/>
      <c r="J29" s="106">
        <v>0.04788732394366197</v>
      </c>
      <c r="K29" s="108"/>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row>
    <row r="30" spans="1:78" s="25" customFormat="1" ht="15.75" customHeight="1">
      <c r="A30" s="281"/>
      <c r="B30" s="104" t="s">
        <v>264</v>
      </c>
      <c r="C30" s="127">
        <v>1026</v>
      </c>
      <c r="D30" s="106">
        <v>0.22270457998697635</v>
      </c>
      <c r="E30" s="106">
        <v>0.10527458215758628</v>
      </c>
      <c r="F30" s="614"/>
      <c r="G30" s="127">
        <v>473</v>
      </c>
      <c r="H30" s="106">
        <v>0.10298279991291096</v>
      </c>
      <c r="I30" s="614"/>
      <c r="J30" s="106">
        <v>0.056424581005586595</v>
      </c>
      <c r="K30" s="108"/>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row>
    <row r="31" spans="1:78" s="25" customFormat="1" ht="15.75" customHeight="1">
      <c r="A31" s="281"/>
      <c r="B31" s="104" t="s">
        <v>265</v>
      </c>
      <c r="C31" s="127">
        <v>511</v>
      </c>
      <c r="D31" s="106">
        <v>0.10998708566508825</v>
      </c>
      <c r="E31" s="106">
        <v>0.045415411106328026</v>
      </c>
      <c r="F31" s="614"/>
      <c r="G31" s="127">
        <v>191</v>
      </c>
      <c r="H31" s="106">
        <v>0.0412883700821444</v>
      </c>
      <c r="I31" s="614"/>
      <c r="J31" s="106">
        <v>0.029867256637168143</v>
      </c>
      <c r="K31" s="108"/>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row>
    <row r="32" spans="1:78" s="25" customFormat="1" ht="15.75" customHeight="1">
      <c r="A32" s="281"/>
      <c r="B32" s="104" t="s">
        <v>266</v>
      </c>
      <c r="C32" s="127">
        <v>341</v>
      </c>
      <c r="D32" s="106">
        <v>0.12301587301587301</v>
      </c>
      <c r="E32" s="106">
        <v>0.06349206349206349</v>
      </c>
      <c r="F32" s="614"/>
      <c r="G32" s="127">
        <v>141</v>
      </c>
      <c r="H32" s="106">
        <v>0.05134741442097596</v>
      </c>
      <c r="I32" s="614"/>
      <c r="J32" s="106">
        <v>0.040492957746478875</v>
      </c>
      <c r="K32" s="108"/>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row>
    <row r="33" spans="1:78" s="25" customFormat="1" ht="15.75" customHeight="1">
      <c r="A33" s="281"/>
      <c r="B33" s="104" t="s">
        <v>267</v>
      </c>
      <c r="C33" s="127">
        <v>416</v>
      </c>
      <c r="D33" s="106">
        <v>0.11298207495926127</v>
      </c>
      <c r="E33" s="106">
        <v>0.043726235741444866</v>
      </c>
      <c r="F33" s="614"/>
      <c r="G33" s="127">
        <v>185</v>
      </c>
      <c r="H33" s="106">
        <v>0.051446051167964406</v>
      </c>
      <c r="I33" s="614"/>
      <c r="J33" s="106">
        <v>0.03490136570561457</v>
      </c>
      <c r="K33" s="108"/>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row>
    <row r="34" spans="1:78" s="25" customFormat="1" ht="15.75" customHeight="1">
      <c r="A34" s="281"/>
      <c r="B34" s="104" t="s">
        <v>268</v>
      </c>
      <c r="C34" s="127">
        <v>66</v>
      </c>
      <c r="D34" s="106">
        <v>0.02832618025751073</v>
      </c>
      <c r="E34" s="106">
        <v>0.0068669527896995704</v>
      </c>
      <c r="F34" s="614"/>
      <c r="G34" s="127">
        <v>26</v>
      </c>
      <c r="H34" s="106">
        <v>0.011468901632112925</v>
      </c>
      <c r="I34" s="614"/>
      <c r="J34" s="106">
        <v>0.1346153846153846</v>
      </c>
      <c r="K34" s="108"/>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row>
    <row r="35" spans="1:78" s="25" customFormat="1" ht="15.75" customHeight="1">
      <c r="A35" s="281"/>
      <c r="B35" s="104" t="s">
        <v>269</v>
      </c>
      <c r="C35" s="127" t="s">
        <v>291</v>
      </c>
      <c r="D35" s="106" t="s">
        <v>291</v>
      </c>
      <c r="E35" s="106" t="s">
        <v>291</v>
      </c>
      <c r="F35" s="614"/>
      <c r="G35" s="127" t="s">
        <v>291</v>
      </c>
      <c r="H35" s="106" t="s">
        <v>291</v>
      </c>
      <c r="I35" s="614"/>
      <c r="J35" s="106" t="s">
        <v>293</v>
      </c>
      <c r="K35" s="108"/>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row>
    <row r="36" spans="1:78" s="25" customFormat="1" ht="15.75" customHeight="1">
      <c r="A36" s="281"/>
      <c r="B36" s="104" t="s">
        <v>474</v>
      </c>
      <c r="C36" s="127">
        <v>3101</v>
      </c>
      <c r="D36" s="106">
        <v>0.1377732361826906</v>
      </c>
      <c r="E36" s="106">
        <v>0.058334814288253066</v>
      </c>
      <c r="F36" s="614"/>
      <c r="G36" s="127">
        <v>1432</v>
      </c>
      <c r="H36" s="106">
        <v>0.06455684789468939</v>
      </c>
      <c r="I36" s="614"/>
      <c r="J36" s="106">
        <v>0.05092858510434616</v>
      </c>
      <c r="K36" s="108"/>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row>
    <row r="37" spans="1:78" ht="15.75" customHeight="1">
      <c r="A37" s="281"/>
      <c r="B37" s="104" t="s">
        <v>270</v>
      </c>
      <c r="C37" s="127">
        <v>209</v>
      </c>
      <c r="D37" s="106">
        <v>0.23804100227790434</v>
      </c>
      <c r="E37" s="106">
        <v>0.11161731207289294</v>
      </c>
      <c r="F37" s="614"/>
      <c r="G37" s="127">
        <v>64</v>
      </c>
      <c r="H37" s="106">
        <v>0.07729468599033816</v>
      </c>
      <c r="I37" s="614"/>
      <c r="J37" s="106">
        <v>0.05263157894736842</v>
      </c>
      <c r="K37" s="134"/>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row>
    <row r="38" spans="1:78" ht="15.75" customHeight="1">
      <c r="A38" s="281"/>
      <c r="B38" s="104" t="s">
        <v>271</v>
      </c>
      <c r="C38" s="127">
        <v>273</v>
      </c>
      <c r="D38" s="106">
        <v>0.12668213457076566</v>
      </c>
      <c r="E38" s="106">
        <v>0.04640371229698376</v>
      </c>
      <c r="F38" s="106"/>
      <c r="G38" s="127">
        <v>138</v>
      </c>
      <c r="H38" s="106">
        <v>0.06439570695286981</v>
      </c>
      <c r="I38" s="131"/>
      <c r="J38" s="106">
        <v>0.09844559585492228</v>
      </c>
      <c r="K38" s="132"/>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row>
    <row r="39" spans="1:78" s="25" customFormat="1" ht="15.75" customHeight="1">
      <c r="A39" s="281"/>
      <c r="B39" s="104" t="s">
        <v>272</v>
      </c>
      <c r="C39" s="127">
        <v>245</v>
      </c>
      <c r="D39" s="106">
        <v>0.12274549098196393</v>
      </c>
      <c r="E39" s="106">
        <v>0.05561122244488978</v>
      </c>
      <c r="F39" s="614"/>
      <c r="G39" s="127">
        <v>118</v>
      </c>
      <c r="H39" s="106">
        <v>0.05911823647294589</v>
      </c>
      <c r="I39" s="614"/>
      <c r="J39" s="106">
        <v>0.061170212765957445</v>
      </c>
      <c r="K39" s="108"/>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row>
    <row r="40" spans="1:78" s="26" customFormat="1" ht="15.75" customHeight="1">
      <c r="A40" s="281"/>
      <c r="B40" s="104" t="s">
        <v>273</v>
      </c>
      <c r="C40" s="127">
        <v>402</v>
      </c>
      <c r="D40" s="106">
        <v>0.24057450628366248</v>
      </c>
      <c r="E40" s="106">
        <v>0.11071214841412327</v>
      </c>
      <c r="F40" s="614"/>
      <c r="G40" s="127">
        <v>195</v>
      </c>
      <c r="H40" s="106">
        <v>0.11669658886894076</v>
      </c>
      <c r="I40" s="614"/>
      <c r="J40" s="106">
        <v>0.04532163742690058</v>
      </c>
      <c r="K40" s="108"/>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row>
    <row r="41" spans="1:78" s="25" customFormat="1" ht="15.75" customHeight="1">
      <c r="A41" s="281"/>
      <c r="B41" s="104" t="s">
        <v>274</v>
      </c>
      <c r="C41" s="127">
        <v>331</v>
      </c>
      <c r="D41" s="106">
        <v>0.17212688507540302</v>
      </c>
      <c r="E41" s="106">
        <v>0.07124284971398856</v>
      </c>
      <c r="F41" s="614"/>
      <c r="G41" s="127">
        <v>145</v>
      </c>
      <c r="H41" s="106">
        <v>0.07552083333333333</v>
      </c>
      <c r="I41" s="614"/>
      <c r="J41" s="106">
        <v>0.03877221324717286</v>
      </c>
      <c r="K41" s="108"/>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row>
    <row r="42" spans="1:78" s="25" customFormat="1" ht="15.75" customHeight="1">
      <c r="A42" s="281"/>
      <c r="B42" s="104" t="s">
        <v>275</v>
      </c>
      <c r="C42" s="127">
        <v>187</v>
      </c>
      <c r="D42" s="106">
        <v>0.11761006289308176</v>
      </c>
      <c r="E42" s="106">
        <v>0.048427672955974846</v>
      </c>
      <c r="F42" s="614"/>
      <c r="G42" s="127">
        <v>89</v>
      </c>
      <c r="H42" s="106">
        <v>0.0559748427672956</v>
      </c>
      <c r="I42" s="614"/>
      <c r="J42" s="106">
        <v>0.037037037037037035</v>
      </c>
      <c r="K42" s="108"/>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row>
    <row r="43" spans="1:78" s="25" customFormat="1" ht="15.75" customHeight="1">
      <c r="A43" s="281"/>
      <c r="B43" s="104" t="s">
        <v>276</v>
      </c>
      <c r="C43" s="127">
        <v>210</v>
      </c>
      <c r="D43" s="106">
        <v>0.12173913043478261</v>
      </c>
      <c r="E43" s="106">
        <v>0.04927536231884058</v>
      </c>
      <c r="F43" s="614"/>
      <c r="G43" s="127">
        <v>89</v>
      </c>
      <c r="H43" s="106">
        <v>0.051594202898550726</v>
      </c>
      <c r="I43" s="614"/>
      <c r="J43" s="106">
        <v>0.024861878453038673</v>
      </c>
      <c r="K43" s="108"/>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row>
    <row r="44" spans="1:78" s="25" customFormat="1" ht="15.75" customHeight="1">
      <c r="A44" s="281"/>
      <c r="B44" s="104" t="s">
        <v>277</v>
      </c>
      <c r="C44" s="127">
        <v>386</v>
      </c>
      <c r="D44" s="106">
        <v>0.16516902011125376</v>
      </c>
      <c r="E44" s="106">
        <v>0.07787762088147197</v>
      </c>
      <c r="F44" s="614"/>
      <c r="G44" s="127">
        <v>156</v>
      </c>
      <c r="H44" s="106">
        <v>0.06675224646983312</v>
      </c>
      <c r="I44" s="614"/>
      <c r="J44" s="106">
        <v>0.04206241519674356</v>
      </c>
      <c r="K44" s="108"/>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row>
    <row r="45" spans="1:78" s="25" customFormat="1" ht="15.75" customHeight="1">
      <c r="A45" s="281"/>
      <c r="B45" s="104" t="s">
        <v>278</v>
      </c>
      <c r="C45" s="127">
        <v>279</v>
      </c>
      <c r="D45" s="106">
        <v>0.12751371115173674</v>
      </c>
      <c r="E45" s="106">
        <v>0.04890310786106033</v>
      </c>
      <c r="F45" s="614"/>
      <c r="G45" s="127">
        <v>144</v>
      </c>
      <c r="H45" s="106">
        <v>0.06581352833638025</v>
      </c>
      <c r="I45" s="614"/>
      <c r="J45" s="106">
        <v>0.07083333333333333</v>
      </c>
      <c r="K45" s="108"/>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row>
    <row r="46" spans="1:78" s="26" customFormat="1" ht="15.75" customHeight="1">
      <c r="A46" s="281"/>
      <c r="B46" s="104" t="s">
        <v>279</v>
      </c>
      <c r="C46" s="127">
        <v>92</v>
      </c>
      <c r="D46" s="106">
        <v>0.16974169741697417</v>
      </c>
      <c r="E46" s="106">
        <v>0.05166051660516605</v>
      </c>
      <c r="F46" s="614"/>
      <c r="G46" s="127">
        <v>38</v>
      </c>
      <c r="H46" s="106">
        <v>0.07011070110701106</v>
      </c>
      <c r="I46" s="614"/>
      <c r="J46" s="106">
        <v>0.0392156862745098</v>
      </c>
      <c r="K46" s="108"/>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row>
    <row r="47" spans="1:78" s="25" customFormat="1" ht="15.75" customHeight="1">
      <c r="A47" s="281"/>
      <c r="B47" s="104" t="s">
        <v>280</v>
      </c>
      <c r="C47" s="127">
        <v>251</v>
      </c>
      <c r="D47" s="106">
        <v>0.10795698924731183</v>
      </c>
      <c r="E47" s="106">
        <v>0.047311827956989246</v>
      </c>
      <c r="F47" s="614"/>
      <c r="G47" s="127">
        <v>130</v>
      </c>
      <c r="H47" s="106">
        <v>0.056719022687609075</v>
      </c>
      <c r="I47" s="614"/>
      <c r="J47" s="106">
        <v>0.05442176870748299</v>
      </c>
      <c r="K47" s="108"/>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row>
    <row r="48" spans="1:78" s="25" customFormat="1" ht="15.75" customHeight="1">
      <c r="A48" s="281"/>
      <c r="B48" s="104" t="s">
        <v>281</v>
      </c>
      <c r="C48" s="127">
        <v>225</v>
      </c>
      <c r="D48" s="106">
        <v>0.08532423208191127</v>
      </c>
      <c r="E48" s="106">
        <v>0.03375047402351156</v>
      </c>
      <c r="F48" s="614"/>
      <c r="G48" s="127">
        <v>121</v>
      </c>
      <c r="H48" s="106">
        <v>0.04981473857554549</v>
      </c>
      <c r="I48" s="614"/>
      <c r="J48" s="106">
        <v>0.05513784461152882</v>
      </c>
      <c r="K48" s="108"/>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row>
    <row r="49" spans="1:78" s="25" customFormat="1" ht="15.75" customHeight="1">
      <c r="A49" s="281"/>
      <c r="B49" s="104" t="s">
        <v>282</v>
      </c>
      <c r="C49" s="127" t="s">
        <v>291</v>
      </c>
      <c r="D49" s="106" t="s">
        <v>291</v>
      </c>
      <c r="E49" s="106" t="s">
        <v>291</v>
      </c>
      <c r="F49" s="614"/>
      <c r="G49" s="127" t="s">
        <v>291</v>
      </c>
      <c r="H49" s="106" t="s">
        <v>291</v>
      </c>
      <c r="I49" s="614"/>
      <c r="J49" s="106" t="s">
        <v>293</v>
      </c>
      <c r="K49" s="108"/>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row>
    <row r="50" spans="1:78" s="25" customFormat="1" ht="15.75" customHeight="1">
      <c r="A50" s="281"/>
      <c r="B50" s="104" t="s">
        <v>283</v>
      </c>
      <c r="C50" s="127" t="s">
        <v>291</v>
      </c>
      <c r="D50" s="106" t="s">
        <v>291</v>
      </c>
      <c r="E50" s="106" t="s">
        <v>291</v>
      </c>
      <c r="F50" s="614"/>
      <c r="G50" s="127" t="s">
        <v>291</v>
      </c>
      <c r="H50" s="106" t="s">
        <v>291</v>
      </c>
      <c r="I50" s="614"/>
      <c r="J50" s="106" t="s">
        <v>293</v>
      </c>
      <c r="K50" s="108"/>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row>
    <row r="51" spans="1:78" s="25" customFormat="1" ht="15.75" customHeight="1">
      <c r="A51" s="281"/>
      <c r="B51" s="104" t="s">
        <v>595</v>
      </c>
      <c r="C51" s="127">
        <v>272</v>
      </c>
      <c r="D51" s="106">
        <v>0.07696661007357103</v>
      </c>
      <c r="E51" s="106">
        <v>0.02009054895302773</v>
      </c>
      <c r="F51" s="614"/>
      <c r="G51" s="127">
        <v>107</v>
      </c>
      <c r="H51" s="106">
        <v>0.030449630051223676</v>
      </c>
      <c r="I51" s="614"/>
      <c r="J51" s="106">
        <v>0.0547945205479452</v>
      </c>
      <c r="K51" s="108"/>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row>
    <row r="52" spans="1:78" s="25" customFormat="1" ht="15.75" customHeight="1">
      <c r="A52" s="281"/>
      <c r="B52" s="104" t="s">
        <v>284</v>
      </c>
      <c r="C52" s="127">
        <v>107</v>
      </c>
      <c r="D52" s="106">
        <v>0.10009354536950421</v>
      </c>
      <c r="E52" s="106">
        <v>0.0205799812909261</v>
      </c>
      <c r="F52" s="614"/>
      <c r="G52" s="127">
        <v>42</v>
      </c>
      <c r="H52" s="106">
        <v>0.04003813155386082</v>
      </c>
      <c r="I52" s="614"/>
      <c r="J52" s="106">
        <v>0.03881278538812785</v>
      </c>
      <c r="K52" s="108"/>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row>
    <row r="53" spans="1:78" s="25" customFormat="1" ht="15.75" customHeight="1">
      <c r="A53" s="281"/>
      <c r="B53" s="104" t="s">
        <v>285</v>
      </c>
      <c r="C53" s="127">
        <v>100</v>
      </c>
      <c r="D53" s="106">
        <v>0.11961722488038277</v>
      </c>
      <c r="E53" s="106">
        <v>0.04066985645933014</v>
      </c>
      <c r="F53" s="614"/>
      <c r="G53" s="127">
        <v>35</v>
      </c>
      <c r="H53" s="106">
        <v>0.041866028708133975</v>
      </c>
      <c r="I53" s="614"/>
      <c r="J53" s="106">
        <v>0.02287581699346405</v>
      </c>
      <c r="K53" s="108"/>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row>
    <row r="54" spans="1:78" ht="15.75" customHeight="1">
      <c r="A54" s="281"/>
      <c r="B54" s="104" t="s">
        <v>286</v>
      </c>
      <c r="C54" s="127">
        <v>65</v>
      </c>
      <c r="D54" s="106">
        <v>0.041935483870967745</v>
      </c>
      <c r="E54" s="106">
        <v>0.00967741935483871</v>
      </c>
      <c r="F54" s="106"/>
      <c r="G54" s="127">
        <v>30</v>
      </c>
      <c r="H54" s="106">
        <v>0.01935483870967742</v>
      </c>
      <c r="I54" s="131"/>
      <c r="J54" s="106">
        <v>0.10256410256410256</v>
      </c>
      <c r="K54" s="132"/>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row>
    <row r="55" spans="1:78" s="25" customFormat="1" ht="15.75" customHeight="1">
      <c r="A55" s="281"/>
      <c r="B55" s="104" t="s">
        <v>287</v>
      </c>
      <c r="C55" s="127">
        <v>0</v>
      </c>
      <c r="D55" s="106">
        <v>0</v>
      </c>
      <c r="E55" s="106">
        <v>0</v>
      </c>
      <c r="F55" s="614"/>
      <c r="G55" s="127">
        <v>0</v>
      </c>
      <c r="H55" s="106">
        <v>0</v>
      </c>
      <c r="I55" s="614"/>
      <c r="J55" s="106" t="s">
        <v>293</v>
      </c>
      <c r="K55" s="108"/>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row>
    <row r="56" spans="1:78" s="26" customFormat="1" ht="15.75" customHeight="1">
      <c r="A56" s="281"/>
      <c r="B56" s="104" t="s">
        <v>288</v>
      </c>
      <c r="C56" s="127" t="s">
        <v>291</v>
      </c>
      <c r="D56" s="106" t="s">
        <v>291</v>
      </c>
      <c r="E56" s="106" t="s">
        <v>291</v>
      </c>
      <c r="F56" s="614"/>
      <c r="G56" s="127" t="s">
        <v>291</v>
      </c>
      <c r="H56" s="106" t="s">
        <v>291</v>
      </c>
      <c r="I56" s="614"/>
      <c r="J56" s="106" t="s">
        <v>293</v>
      </c>
      <c r="K56" s="108"/>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row>
    <row r="57" spans="1:78" s="25" customFormat="1" ht="15.75" customHeight="1">
      <c r="A57" s="281"/>
      <c r="B57" s="104" t="s">
        <v>289</v>
      </c>
      <c r="C57" s="127" t="s">
        <v>291</v>
      </c>
      <c r="D57" s="106" t="s">
        <v>291</v>
      </c>
      <c r="E57" s="106" t="s">
        <v>291</v>
      </c>
      <c r="F57" s="614"/>
      <c r="G57" s="127" t="s">
        <v>291</v>
      </c>
      <c r="H57" s="106" t="s">
        <v>291</v>
      </c>
      <c r="I57" s="614"/>
      <c r="J57" s="106" t="s">
        <v>293</v>
      </c>
      <c r="K57" s="108"/>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row>
    <row r="58" spans="1:78" s="25" customFormat="1" ht="15.75" customHeight="1">
      <c r="A58" s="281"/>
      <c r="B58" s="104" t="s">
        <v>290</v>
      </c>
      <c r="C58" s="127" t="s">
        <v>291</v>
      </c>
      <c r="D58" s="106" t="s">
        <v>291</v>
      </c>
      <c r="E58" s="106" t="s">
        <v>291</v>
      </c>
      <c r="F58" s="614"/>
      <c r="G58" s="127">
        <v>0</v>
      </c>
      <c r="H58" s="106">
        <v>0</v>
      </c>
      <c r="I58" s="614"/>
      <c r="J58" s="106" t="s">
        <v>293</v>
      </c>
      <c r="K58" s="108"/>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row>
    <row r="59" spans="1:78" s="25" customFormat="1" ht="15.75" customHeight="1">
      <c r="A59" s="281"/>
      <c r="B59" s="104" t="s">
        <v>472</v>
      </c>
      <c r="C59" s="127">
        <v>11832</v>
      </c>
      <c r="D59" s="106">
        <v>0.14348949174741388</v>
      </c>
      <c r="E59" s="106">
        <v>0.06127893862404346</v>
      </c>
      <c r="F59" s="614"/>
      <c r="G59" s="127">
        <v>5156</v>
      </c>
      <c r="H59" s="203">
        <v>0.06335008416370763</v>
      </c>
      <c r="I59" s="614"/>
      <c r="J59" s="106">
        <v>0.048250961267935856</v>
      </c>
      <c r="K59" s="108"/>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row>
    <row r="60" spans="1:78" ht="7.5" customHeight="1">
      <c r="A60" s="154"/>
      <c r="B60" s="186"/>
      <c r="C60" s="187"/>
      <c r="D60" s="188"/>
      <c r="E60" s="188"/>
      <c r="F60" s="189"/>
      <c r="G60" s="187"/>
      <c r="H60" s="188"/>
      <c r="I60" s="189"/>
      <c r="J60" s="188"/>
      <c r="K60" s="190"/>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row>
    <row r="61" spans="1:78" s="25" customFormat="1" ht="15" customHeight="1">
      <c r="A61" s="145" t="s">
        <v>753</v>
      </c>
      <c r="B61" s="191"/>
      <c r="C61" s="192"/>
      <c r="D61" s="193"/>
      <c r="E61" s="193"/>
      <c r="F61" s="194"/>
      <c r="G61" s="195"/>
      <c r="H61" s="193"/>
      <c r="I61" s="194"/>
      <c r="J61" s="193"/>
      <c r="K61" s="196"/>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row>
    <row r="62" spans="1:78" s="25" customFormat="1" ht="15" customHeight="1">
      <c r="A62" s="145" t="s">
        <v>243</v>
      </c>
      <c r="B62" s="191"/>
      <c r="C62" s="192"/>
      <c r="D62" s="193"/>
      <c r="E62" s="193"/>
      <c r="F62" s="194"/>
      <c r="G62" s="195"/>
      <c r="H62" s="193"/>
      <c r="I62" s="194"/>
      <c r="J62" s="193"/>
      <c r="K62" s="196"/>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row>
    <row r="63" spans="1:78" s="5" customFormat="1" ht="15" customHeight="1">
      <c r="A63" s="154" t="s">
        <v>438</v>
      </c>
      <c r="B63" s="186"/>
      <c r="C63" s="186"/>
      <c r="D63" s="193"/>
      <c r="E63" s="193"/>
      <c r="F63" s="197"/>
      <c r="G63" s="197"/>
      <c r="H63" s="197"/>
      <c r="I63" s="197"/>
      <c r="J63" s="198"/>
      <c r="K63" s="199"/>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row>
    <row r="64" spans="1:78" s="5" customFormat="1" ht="15" customHeight="1">
      <c r="A64" s="154" t="s">
        <v>343</v>
      </c>
      <c r="B64" s="186"/>
      <c r="C64" s="186"/>
      <c r="D64" s="193"/>
      <c r="E64" s="193"/>
      <c r="F64" s="197"/>
      <c r="G64" s="197"/>
      <c r="H64" s="197"/>
      <c r="I64" s="197"/>
      <c r="J64" s="198"/>
      <c r="K64" s="199"/>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row>
    <row r="65" spans="1:78" s="5" customFormat="1" ht="28.5" customHeight="1">
      <c r="A65" s="628" t="s">
        <v>437</v>
      </c>
      <c r="B65" s="628"/>
      <c r="C65" s="628"/>
      <c r="D65" s="628"/>
      <c r="E65" s="628"/>
      <c r="F65" s="628"/>
      <c r="G65" s="628"/>
      <c r="H65" s="628"/>
      <c r="I65" s="628"/>
      <c r="J65" s="628"/>
      <c r="K65" s="628"/>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row>
    <row r="66" spans="1:12" ht="13.5">
      <c r="A66" s="154" t="s">
        <v>553</v>
      </c>
      <c r="B66" s="6"/>
      <c r="C66" s="6"/>
      <c r="D66" s="6"/>
      <c r="E66" s="6"/>
      <c r="F66" s="6"/>
      <c r="G66" s="6"/>
      <c r="H66" s="6"/>
      <c r="I66" s="6"/>
      <c r="J66" s="6"/>
      <c r="K66" s="33"/>
      <c r="L66" s="11"/>
    </row>
    <row r="67" ht="13.5">
      <c r="L67" s="11"/>
    </row>
    <row r="70" spans="2:3" ht="13.5">
      <c r="B70" s="15"/>
      <c r="C70" s="15"/>
    </row>
    <row r="71" spans="2:3" ht="13.5">
      <c r="B71" s="15"/>
      <c r="C71" s="15"/>
    </row>
    <row r="75" spans="1:12" ht="13.5">
      <c r="A75" s="11"/>
      <c r="B75" s="11"/>
      <c r="C75" s="11"/>
      <c r="D75" s="11"/>
      <c r="E75" s="11"/>
      <c r="F75" s="11"/>
      <c r="G75" s="11"/>
      <c r="H75" s="11"/>
      <c r="I75" s="11"/>
      <c r="J75" s="11"/>
      <c r="K75" s="11"/>
      <c r="L75" s="11"/>
    </row>
    <row r="76" spans="1:12" ht="13.5">
      <c r="A76" s="11"/>
      <c r="B76" s="11"/>
      <c r="C76" s="11"/>
      <c r="D76" s="11"/>
      <c r="E76" s="11"/>
      <c r="F76" s="11"/>
      <c r="G76" s="11"/>
      <c r="H76" s="11"/>
      <c r="I76" s="11"/>
      <c r="J76" s="11"/>
      <c r="K76" s="11"/>
      <c r="L76" s="11"/>
    </row>
    <row r="77" spans="1:12" ht="13.5">
      <c r="A77" s="11"/>
      <c r="B77" s="11"/>
      <c r="C77" s="11"/>
      <c r="D77" s="11"/>
      <c r="E77" s="11"/>
      <c r="F77" s="11"/>
      <c r="G77" s="11"/>
      <c r="H77" s="11"/>
      <c r="I77" s="11"/>
      <c r="J77" s="11"/>
      <c r="K77" s="11"/>
      <c r="L77" s="11"/>
    </row>
    <row r="78" spans="1:12" ht="13.5">
      <c r="A78" s="11"/>
      <c r="B78" s="11"/>
      <c r="C78" s="11"/>
      <c r="D78" s="11"/>
      <c r="E78" s="11"/>
      <c r="F78" s="11"/>
      <c r="G78" s="11"/>
      <c r="H78" s="11"/>
      <c r="I78" s="11"/>
      <c r="J78" s="11"/>
      <c r="K78" s="11"/>
      <c r="L78" s="11"/>
    </row>
    <row r="79" spans="1:12" ht="13.5">
      <c r="A79" s="11"/>
      <c r="B79" s="11"/>
      <c r="C79" s="11"/>
      <c r="D79" s="11"/>
      <c r="E79" s="11"/>
      <c r="F79" s="11"/>
      <c r="G79" s="11"/>
      <c r="H79" s="11"/>
      <c r="I79" s="11"/>
      <c r="J79" s="11"/>
      <c r="K79" s="11"/>
      <c r="L79" s="11"/>
    </row>
    <row r="80" spans="1:12" ht="13.5">
      <c r="A80" s="11"/>
      <c r="B80" s="11"/>
      <c r="C80" s="11"/>
      <c r="D80" s="11"/>
      <c r="E80" s="11"/>
      <c r="F80" s="11"/>
      <c r="G80" s="11"/>
      <c r="H80" s="11"/>
      <c r="I80" s="11"/>
      <c r="J80" s="11"/>
      <c r="K80" s="11"/>
      <c r="L80" s="11"/>
    </row>
    <row r="81" spans="1:12" ht="13.5">
      <c r="A81" s="11"/>
      <c r="B81" s="11"/>
      <c r="C81" s="11"/>
      <c r="D81" s="11"/>
      <c r="E81" s="11"/>
      <c r="F81" s="11"/>
      <c r="G81" s="11"/>
      <c r="H81" s="11"/>
      <c r="I81" s="11"/>
      <c r="J81" s="11"/>
      <c r="K81" s="11"/>
      <c r="L81" s="11"/>
    </row>
    <row r="82" spans="1:12" ht="13.5">
      <c r="A82" s="11"/>
      <c r="B82" s="11"/>
      <c r="C82" s="11"/>
      <c r="D82" s="11"/>
      <c r="E82" s="11"/>
      <c r="F82" s="11"/>
      <c r="G82" s="11"/>
      <c r="H82" s="11"/>
      <c r="I82" s="11"/>
      <c r="J82" s="11"/>
      <c r="K82" s="11"/>
      <c r="L82" s="11"/>
    </row>
    <row r="83" spans="1:12" ht="13.5">
      <c r="A83" s="11"/>
      <c r="B83" s="11"/>
      <c r="C83" s="11"/>
      <c r="D83" s="11"/>
      <c r="E83" s="11"/>
      <c r="F83" s="11"/>
      <c r="G83" s="11"/>
      <c r="H83" s="11"/>
      <c r="I83" s="11"/>
      <c r="J83" s="11"/>
      <c r="K83" s="11"/>
      <c r="L83" s="11"/>
    </row>
    <row r="84" spans="1:12" ht="13.5">
      <c r="A84" s="11"/>
      <c r="B84" s="11"/>
      <c r="C84" s="11"/>
      <c r="D84" s="11"/>
      <c r="E84" s="11"/>
      <c r="F84" s="11"/>
      <c r="G84" s="11"/>
      <c r="H84" s="11"/>
      <c r="I84" s="11"/>
      <c r="J84" s="11"/>
      <c r="K84" s="11"/>
      <c r="L84" s="11"/>
    </row>
    <row r="85" spans="1:12" ht="13.5">
      <c r="A85" s="11"/>
      <c r="B85" s="11"/>
      <c r="C85" s="11"/>
      <c r="D85" s="11"/>
      <c r="E85" s="11"/>
      <c r="F85" s="11"/>
      <c r="G85" s="11"/>
      <c r="H85" s="11"/>
      <c r="I85" s="11"/>
      <c r="J85" s="11"/>
      <c r="K85" s="11"/>
      <c r="L85" s="11"/>
    </row>
    <row r="86" spans="1:12" ht="13.5">
      <c r="A86" s="11"/>
      <c r="B86" s="11"/>
      <c r="C86" s="11"/>
      <c r="D86" s="11"/>
      <c r="E86" s="11"/>
      <c r="F86" s="11"/>
      <c r="G86" s="11"/>
      <c r="H86" s="11"/>
      <c r="I86" s="11"/>
      <c r="J86" s="11"/>
      <c r="K86" s="11"/>
      <c r="L86" s="11"/>
    </row>
    <row r="87" spans="1:12" ht="13.5">
      <c r="A87" s="11"/>
      <c r="B87" s="11"/>
      <c r="C87" s="11"/>
      <c r="D87" s="11"/>
      <c r="E87" s="11"/>
      <c r="F87" s="11"/>
      <c r="G87" s="11"/>
      <c r="H87" s="11"/>
      <c r="I87" s="11"/>
      <c r="J87" s="11"/>
      <c r="K87" s="11"/>
      <c r="L87" s="11"/>
    </row>
    <row r="88" spans="1:12" ht="13.5">
      <c r="A88" s="11"/>
      <c r="B88" s="11"/>
      <c r="C88" s="11"/>
      <c r="D88" s="11"/>
      <c r="E88" s="11"/>
      <c r="F88" s="11"/>
      <c r="G88" s="11"/>
      <c r="H88" s="11"/>
      <c r="I88" s="11"/>
      <c r="J88" s="11"/>
      <c r="K88" s="11"/>
      <c r="L88" s="11"/>
    </row>
  </sheetData>
  <sheetProtection/>
  <mergeCells count="2">
    <mergeCell ref="B6:B7"/>
    <mergeCell ref="A65:K65"/>
  </mergeCells>
  <conditionalFormatting sqref="A8:K59">
    <cfRule type="expression" priority="7" dxfId="2" stopIfTrue="1">
      <formula>MID($B8,1,15)="Gemeente totaal"</formula>
    </cfRule>
    <cfRule type="expression" priority="8" dxfId="1" stopIfTrue="1">
      <formula>MID($B8,1,7)="Almere "</formula>
    </cfRule>
    <cfRule type="expression" priority="9" dxfId="0" stopIfTrue="1">
      <formula>MOD(ROW(),2)=0</formula>
    </cfRule>
  </conditionalFormatting>
  <hyperlinks>
    <hyperlink ref="M5" location="Inhoud!A1" display="Terug naar inhoud"/>
  </hyperlinks>
  <printOptions/>
  <pageMargins left="0.75" right="0.75" top="1" bottom="1" header="0.5" footer="0.5"/>
  <pageSetup fitToHeight="1" fitToWidth="1" horizontalDpi="600" verticalDpi="600" orientation="portrait" paperSize="9" scale="66" r:id="rId1"/>
</worksheet>
</file>

<file path=xl/worksheets/sheet35.xml><?xml version="1.0" encoding="utf-8"?>
<worksheet xmlns="http://schemas.openxmlformats.org/spreadsheetml/2006/main" xmlns:r="http://schemas.openxmlformats.org/officeDocument/2006/relationships">
  <sheetPr>
    <tabColor indexed="14"/>
    <pageSetUpPr fitToPage="1"/>
  </sheetPr>
  <dimension ref="A5:BZ79"/>
  <sheetViews>
    <sheetView zoomScale="82" zoomScaleNormal="82" zoomScalePageLayoutView="0" workbookViewId="0" topLeftCell="A5">
      <selection activeCell="O4" sqref="O4"/>
    </sheetView>
  </sheetViews>
  <sheetFormatPr defaultColWidth="9.140625" defaultRowHeight="12.75"/>
  <cols>
    <col min="1" max="1" width="1.28515625" style="3" customWidth="1"/>
    <col min="2" max="2" width="39.00390625" style="3" customWidth="1"/>
    <col min="3" max="3" width="1.28515625" style="3" customWidth="1"/>
    <col min="4" max="4" width="7.140625" style="3" customWidth="1"/>
    <col min="5" max="5" width="2.8515625" style="3" customWidth="1"/>
    <col min="6" max="6" width="2.421875" style="3" customWidth="1"/>
    <col min="7" max="7" width="7.7109375" style="3" bestFit="1" customWidth="1"/>
    <col min="8" max="8" width="2.8515625" style="16" customWidth="1"/>
    <col min="9" max="9" width="7.421875" style="3" customWidth="1"/>
    <col min="10" max="10" width="9.8515625" style="3" customWidth="1"/>
    <col min="11" max="11" width="2.421875" style="3" customWidth="1"/>
    <col min="12" max="13" width="10.140625" style="3" customWidth="1"/>
    <col min="14" max="14" width="10.140625" style="24" customWidth="1"/>
    <col min="15" max="15" width="10.140625" style="11" customWidth="1"/>
    <col min="16" max="16" width="1.57421875" style="11" customWidth="1"/>
    <col min="17" max="17" width="2.7109375" style="3" customWidth="1"/>
    <col min="18" max="18" width="11.140625" style="3" bestFit="1" customWidth="1"/>
    <col min="19" max="19" width="2.140625" style="3" customWidth="1"/>
    <col min="20" max="78" width="8.421875" style="3" hidden="1" customWidth="1"/>
    <col min="79" max="16384" width="9.140625" style="3" customWidth="1"/>
  </cols>
  <sheetData>
    <row r="1" ht="13.5" hidden="1"/>
    <row r="2" ht="13.5" hidden="1"/>
    <row r="3" ht="13.5" hidden="1"/>
    <row r="4" ht="13.5" hidden="1"/>
    <row r="5" spans="1:78" ht="30.75" customHeight="1">
      <c r="A5" s="47" t="s">
        <v>399</v>
      </c>
      <c r="G5" s="73"/>
      <c r="I5" s="36"/>
      <c r="J5" s="36"/>
      <c r="K5" s="36"/>
      <c r="L5" s="36"/>
      <c r="M5" s="36"/>
      <c r="N5" s="78"/>
      <c r="O5" s="546" t="s">
        <v>580</v>
      </c>
      <c r="P5" s="546"/>
      <c r="Q5" s="42"/>
      <c r="R5" s="113" t="s">
        <v>631</v>
      </c>
      <c r="S5" s="42"/>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row>
    <row r="6" spans="1:78" s="1" customFormat="1" ht="18" customHeight="1">
      <c r="A6" s="89"/>
      <c r="B6" s="664" t="s">
        <v>473</v>
      </c>
      <c r="C6" s="90" t="s">
        <v>479</v>
      </c>
      <c r="D6" s="93" t="s">
        <v>566</v>
      </c>
      <c r="E6" s="93"/>
      <c r="F6" s="90" t="s">
        <v>479</v>
      </c>
      <c r="G6" s="312" t="s">
        <v>588</v>
      </c>
      <c r="H6" s="294" t="s">
        <v>479</v>
      </c>
      <c r="I6" s="95" t="s">
        <v>568</v>
      </c>
      <c r="J6" s="95"/>
      <c r="K6" s="283" t="s">
        <v>479</v>
      </c>
      <c r="L6" s="295"/>
      <c r="M6" s="311" t="s">
        <v>557</v>
      </c>
      <c r="N6" s="296"/>
      <c r="O6" s="296"/>
      <c r="P6" s="283" t="s">
        <v>479</v>
      </c>
      <c r="Q6" s="243"/>
      <c r="R6" s="70"/>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row>
    <row r="7" spans="1:78" s="2" customFormat="1" ht="27.75" customHeight="1">
      <c r="A7" s="94"/>
      <c r="B7" s="666"/>
      <c r="C7" s="97"/>
      <c r="D7" s="103" t="s">
        <v>529</v>
      </c>
      <c r="E7" s="103"/>
      <c r="F7" s="97"/>
      <c r="G7" s="313" t="s">
        <v>207</v>
      </c>
      <c r="H7" s="297"/>
      <c r="I7" s="97" t="s">
        <v>526</v>
      </c>
      <c r="J7" s="97" t="s">
        <v>527</v>
      </c>
      <c r="K7" s="94"/>
      <c r="L7" s="97" t="s">
        <v>571</v>
      </c>
      <c r="M7" s="97" t="s">
        <v>698</v>
      </c>
      <c r="N7" s="534" t="s">
        <v>629</v>
      </c>
      <c r="O7" s="495" t="s">
        <v>630</v>
      </c>
      <c r="P7" s="94"/>
      <c r="Q7" s="58"/>
      <c r="R7" s="74"/>
      <c r="S7" s="75"/>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row>
    <row r="8" spans="1:78" s="13" customFormat="1" ht="15" customHeight="1">
      <c r="A8" s="128"/>
      <c r="B8" s="104" t="s">
        <v>476</v>
      </c>
      <c r="C8" s="106"/>
      <c r="D8" s="201">
        <v>22.28303005427099</v>
      </c>
      <c r="E8" s="106"/>
      <c r="F8" s="107"/>
      <c r="G8" s="106">
        <v>0.009622839421717518</v>
      </c>
      <c r="H8" s="202"/>
      <c r="I8" s="203">
        <v>0.9051841746248295</v>
      </c>
      <c r="J8" s="203">
        <v>0.25048697025533034</v>
      </c>
      <c r="K8" s="203"/>
      <c r="L8" s="106">
        <v>0.54</v>
      </c>
      <c r="M8" s="203">
        <v>0.62</v>
      </c>
      <c r="N8" s="203">
        <v>0.5295623697529026</v>
      </c>
      <c r="O8" s="203">
        <v>0.7384285714285715</v>
      </c>
      <c r="P8" s="203"/>
      <c r="Q8" s="317"/>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row>
    <row r="9" spans="1:78" ht="15" customHeight="1">
      <c r="A9" s="281"/>
      <c r="B9" s="104" t="s">
        <v>244</v>
      </c>
      <c r="C9" s="106"/>
      <c r="D9" s="201">
        <v>26.410086264100862</v>
      </c>
      <c r="E9" s="106"/>
      <c r="F9" s="107"/>
      <c r="G9" s="106">
        <v>0.0046449900464499</v>
      </c>
      <c r="H9" s="202"/>
      <c r="I9" s="203">
        <v>0.825503355704698</v>
      </c>
      <c r="J9" s="203">
        <v>0.24815905743740796</v>
      </c>
      <c r="K9" s="203"/>
      <c r="L9" s="106">
        <v>0.91</v>
      </c>
      <c r="M9" s="203">
        <v>0.57</v>
      </c>
      <c r="N9" s="203">
        <v>0.677626303127506</v>
      </c>
      <c r="O9" s="203">
        <v>0.673</v>
      </c>
      <c r="P9" s="203"/>
      <c r="Q9" s="318"/>
      <c r="R9" s="76"/>
      <c r="S9" s="76"/>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row>
    <row r="10" spans="1:78" ht="15" customHeight="1">
      <c r="A10" s="281"/>
      <c r="B10" s="104" t="s">
        <v>245</v>
      </c>
      <c r="C10" s="106"/>
      <c r="D10" s="201">
        <v>16.176470588235293</v>
      </c>
      <c r="E10" s="106"/>
      <c r="F10" s="107"/>
      <c r="G10" s="106">
        <v>0.003770739064856712</v>
      </c>
      <c r="H10" s="202"/>
      <c r="I10" s="203">
        <v>0.813953488372093</v>
      </c>
      <c r="J10" s="203">
        <v>0.21280353200883</v>
      </c>
      <c r="K10" s="203"/>
      <c r="L10" s="106">
        <v>0.49</v>
      </c>
      <c r="M10" s="203" t="s">
        <v>555</v>
      </c>
      <c r="N10" s="203">
        <v>0.41007194244604317</v>
      </c>
      <c r="O10" s="203" t="s">
        <v>555</v>
      </c>
      <c r="P10" s="203"/>
      <c r="Q10" s="318"/>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row>
    <row r="11" spans="1:78" ht="15" customHeight="1">
      <c r="A11" s="281"/>
      <c r="B11" s="104" t="s">
        <v>246</v>
      </c>
      <c r="C11" s="106"/>
      <c r="D11" s="201">
        <v>16.008403361344538</v>
      </c>
      <c r="E11" s="106"/>
      <c r="F11" s="107"/>
      <c r="G11" s="106">
        <v>0.007983193277310924</v>
      </c>
      <c r="H11" s="202"/>
      <c r="I11" s="203">
        <v>0.9522546419098143</v>
      </c>
      <c r="J11" s="203">
        <v>0.24712930604093858</v>
      </c>
      <c r="K11" s="203"/>
      <c r="L11" s="106">
        <v>0.59</v>
      </c>
      <c r="M11" s="203">
        <v>0.61</v>
      </c>
      <c r="N11" s="203">
        <v>0.4945054945054945</v>
      </c>
      <c r="O11" s="203">
        <v>0.676</v>
      </c>
      <c r="P11" s="203"/>
      <c r="Q11" s="318"/>
      <c r="R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row>
    <row r="12" spans="1:78" ht="15" customHeight="1">
      <c r="A12" s="281"/>
      <c r="B12" s="104" t="s">
        <v>247</v>
      </c>
      <c r="C12" s="106"/>
      <c r="D12" s="201">
        <v>26.005361930294907</v>
      </c>
      <c r="E12" s="106"/>
      <c r="F12" s="107"/>
      <c r="G12" s="106">
        <v>0.0071492403932082215</v>
      </c>
      <c r="H12" s="202"/>
      <c r="I12" s="203">
        <v>0.8741496598639455</v>
      </c>
      <c r="J12" s="203">
        <v>0.24742798353909465</v>
      </c>
      <c r="K12" s="203"/>
      <c r="L12" s="106">
        <v>0.6</v>
      </c>
      <c r="M12" s="203">
        <v>0.63</v>
      </c>
      <c r="N12" s="203">
        <v>0.5470198675496689</v>
      </c>
      <c r="O12" s="203">
        <v>0.687</v>
      </c>
      <c r="P12" s="203"/>
      <c r="Q12" s="318"/>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row>
    <row r="13" spans="1:78" ht="15" customHeight="1">
      <c r="A13" s="281"/>
      <c r="B13" s="104" t="s">
        <v>248</v>
      </c>
      <c r="C13" s="106"/>
      <c r="D13" s="201">
        <v>25.584472871636528</v>
      </c>
      <c r="E13" s="106"/>
      <c r="F13" s="107"/>
      <c r="G13" s="106">
        <v>0.0141155712395236</v>
      </c>
      <c r="H13" s="202"/>
      <c r="I13" s="203">
        <v>0.822463768115942</v>
      </c>
      <c r="J13" s="203">
        <v>0.2541436464088398</v>
      </c>
      <c r="K13" s="203"/>
      <c r="L13" s="106">
        <v>0.5</v>
      </c>
      <c r="M13" s="203">
        <v>0.59</v>
      </c>
      <c r="N13" s="203">
        <v>0.5393759286775631</v>
      </c>
      <c r="O13" s="203">
        <v>0.786</v>
      </c>
      <c r="P13" s="203"/>
      <c r="Q13" s="318"/>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row>
    <row r="14" spans="1:78" ht="15" customHeight="1">
      <c r="A14" s="281"/>
      <c r="B14" s="104" t="s">
        <v>249</v>
      </c>
      <c r="C14" s="106"/>
      <c r="D14" s="201">
        <v>21.76747555233611</v>
      </c>
      <c r="E14" s="106"/>
      <c r="F14" s="107"/>
      <c r="G14" s="106">
        <v>0.012676566461427018</v>
      </c>
      <c r="H14" s="202"/>
      <c r="I14" s="203">
        <v>0.9886685552407932</v>
      </c>
      <c r="J14" s="203">
        <v>0.26370431893687707</v>
      </c>
      <c r="K14" s="203"/>
      <c r="L14" s="106">
        <v>0.45</v>
      </c>
      <c r="M14" s="203">
        <v>0.67</v>
      </c>
      <c r="N14" s="203">
        <v>0.5886912904696763</v>
      </c>
      <c r="O14" s="203">
        <v>0.765</v>
      </c>
      <c r="P14" s="203"/>
      <c r="Q14" s="318"/>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row>
    <row r="15" spans="1:78" s="4" customFormat="1" ht="15" customHeight="1">
      <c r="A15" s="281"/>
      <c r="B15" s="104" t="s">
        <v>250</v>
      </c>
      <c r="C15" s="106"/>
      <c r="D15" s="201">
        <v>29.6875</v>
      </c>
      <c r="E15" s="106"/>
      <c r="F15" s="107"/>
      <c r="G15" s="106">
        <v>0.009300595238095238</v>
      </c>
      <c r="H15" s="202"/>
      <c r="I15" s="203">
        <v>1.0032467532467533</v>
      </c>
      <c r="J15" s="203">
        <v>0.27016806722689074</v>
      </c>
      <c r="K15" s="203"/>
      <c r="L15" s="106">
        <v>0.45</v>
      </c>
      <c r="M15" s="203">
        <v>0.77</v>
      </c>
      <c r="N15" s="203">
        <v>0.7069767441860465</v>
      </c>
      <c r="O15" s="203">
        <v>0.982</v>
      </c>
      <c r="P15" s="203"/>
      <c r="Q15" s="318"/>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row>
    <row r="16" spans="1:78" ht="15" customHeight="1">
      <c r="A16" s="281"/>
      <c r="B16" s="104" t="s">
        <v>251</v>
      </c>
      <c r="C16" s="106"/>
      <c r="D16" s="201">
        <v>9.354937328034241</v>
      </c>
      <c r="E16" s="106"/>
      <c r="F16" s="107"/>
      <c r="G16" s="106">
        <v>0.0064200550290431065</v>
      </c>
      <c r="H16" s="202"/>
      <c r="I16" s="203">
        <v>0.9121621621621622</v>
      </c>
      <c r="J16" s="203">
        <v>0.23204810753448885</v>
      </c>
      <c r="K16" s="203"/>
      <c r="L16" s="106">
        <v>0.4</v>
      </c>
      <c r="M16" s="203">
        <v>0.51</v>
      </c>
      <c r="N16" s="203">
        <v>0.44177911044477763</v>
      </c>
      <c r="O16" s="203">
        <v>0.6</v>
      </c>
      <c r="P16" s="203"/>
      <c r="Q16" s="318"/>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row>
    <row r="17" spans="1:78" ht="15" customHeight="1">
      <c r="A17" s="281"/>
      <c r="B17" s="104" t="s">
        <v>252</v>
      </c>
      <c r="C17" s="106"/>
      <c r="D17" s="201">
        <v>41.04938271604938</v>
      </c>
      <c r="E17" s="106"/>
      <c r="F17" s="107"/>
      <c r="G17" s="106">
        <v>0.011728395061728396</v>
      </c>
      <c r="H17" s="202"/>
      <c r="I17" s="203">
        <v>1.0172413793103448</v>
      </c>
      <c r="J17" s="203">
        <v>0.29394812680115273</v>
      </c>
      <c r="K17" s="203"/>
      <c r="L17" s="106">
        <v>0.52</v>
      </c>
      <c r="M17" s="203" t="s">
        <v>555</v>
      </c>
      <c r="N17" s="203">
        <v>0.4019950124688279</v>
      </c>
      <c r="O17" s="203" t="s">
        <v>555</v>
      </c>
      <c r="P17" s="203"/>
      <c r="Q17" s="318"/>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row>
    <row r="18" spans="1:78" ht="15" customHeight="1">
      <c r="A18" s="281"/>
      <c r="B18" s="104" t="s">
        <v>253</v>
      </c>
      <c r="C18" s="106"/>
      <c r="D18" s="201">
        <v>26.887661141804784</v>
      </c>
      <c r="E18" s="106"/>
      <c r="F18" s="107"/>
      <c r="G18" s="106">
        <v>0.049723756906077346</v>
      </c>
      <c r="H18" s="202"/>
      <c r="I18" s="203">
        <v>0.6607142857142857</v>
      </c>
      <c r="J18" s="203">
        <v>0.2668213457076566</v>
      </c>
      <c r="K18" s="203"/>
      <c r="L18" s="106" t="s">
        <v>555</v>
      </c>
      <c r="M18" s="615" t="s">
        <v>555</v>
      </c>
      <c r="N18" s="615" t="s">
        <v>555</v>
      </c>
      <c r="O18" s="203" t="s">
        <v>555</v>
      </c>
      <c r="P18" s="203"/>
      <c r="Q18" s="318"/>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row>
    <row r="19" spans="1:78" ht="15" customHeight="1">
      <c r="A19" s="281"/>
      <c r="B19" s="104" t="s">
        <v>475</v>
      </c>
      <c r="C19" s="106"/>
      <c r="D19" s="201">
        <v>23.775766670656147</v>
      </c>
      <c r="E19" s="106"/>
      <c r="F19" s="107"/>
      <c r="G19" s="106">
        <v>0.013165284158388496</v>
      </c>
      <c r="H19" s="202"/>
      <c r="I19" s="203">
        <v>0.8554349081668015</v>
      </c>
      <c r="J19" s="203">
        <v>0.27021521274848037</v>
      </c>
      <c r="K19" s="107"/>
      <c r="L19" s="106">
        <v>0.48</v>
      </c>
      <c r="M19" s="203">
        <v>0.57</v>
      </c>
      <c r="N19" s="203">
        <v>0.50551281034346</v>
      </c>
      <c r="O19" s="203">
        <v>0.6692857142857144</v>
      </c>
      <c r="P19" s="203"/>
      <c r="Q19" s="317"/>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row>
    <row r="20" spans="1:78" ht="15" customHeight="1">
      <c r="A20" s="281"/>
      <c r="B20" s="104" t="s">
        <v>254</v>
      </c>
      <c r="C20" s="106"/>
      <c r="D20" s="201">
        <v>30.072639225181597</v>
      </c>
      <c r="E20" s="106"/>
      <c r="F20" s="107"/>
      <c r="G20" s="106">
        <v>0.011380145278450363</v>
      </c>
      <c r="H20" s="202"/>
      <c r="I20" s="203">
        <v>0.7635327635327636</v>
      </c>
      <c r="J20" s="203">
        <v>0.27176501720031754</v>
      </c>
      <c r="K20" s="200"/>
      <c r="L20" s="106">
        <v>0.51</v>
      </c>
      <c r="M20" s="203">
        <v>0.79</v>
      </c>
      <c r="N20" s="203">
        <v>1.0796259563615755</v>
      </c>
      <c r="O20" s="203">
        <v>0.834</v>
      </c>
      <c r="P20" s="203"/>
      <c r="Q20" s="317"/>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row>
    <row r="21" spans="1:78" ht="15" customHeight="1">
      <c r="A21" s="281"/>
      <c r="B21" s="104" t="s">
        <v>255</v>
      </c>
      <c r="C21" s="106"/>
      <c r="D21" s="201">
        <v>30.0375234521576</v>
      </c>
      <c r="E21" s="106"/>
      <c r="F21" s="107"/>
      <c r="G21" s="106">
        <v>0.021106941838649154</v>
      </c>
      <c r="H21" s="202"/>
      <c r="I21" s="203">
        <v>0.9045287637698899</v>
      </c>
      <c r="J21" s="203">
        <v>0.3165300243740306</v>
      </c>
      <c r="K21" s="200"/>
      <c r="L21" s="106">
        <v>0.48</v>
      </c>
      <c r="M21" s="203">
        <v>0.63</v>
      </c>
      <c r="N21" s="203">
        <v>0.5261686991869918</v>
      </c>
      <c r="O21" s="203">
        <v>0.665</v>
      </c>
      <c r="P21" s="203"/>
      <c r="Q21" s="318"/>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row>
    <row r="22" spans="1:78" ht="15" customHeight="1">
      <c r="A22" s="281"/>
      <c r="B22" s="104" t="s">
        <v>256</v>
      </c>
      <c r="C22" s="106"/>
      <c r="D22" s="201">
        <v>12.60432634985522</v>
      </c>
      <c r="E22" s="106"/>
      <c r="F22" s="107"/>
      <c r="G22" s="106">
        <v>0.013285641287685232</v>
      </c>
      <c r="H22" s="202"/>
      <c r="I22" s="203">
        <v>0.8615107913669064</v>
      </c>
      <c r="J22" s="203">
        <v>0.25551586467745324</v>
      </c>
      <c r="K22" s="200"/>
      <c r="L22" s="106">
        <v>0.42</v>
      </c>
      <c r="M22" s="203">
        <v>0.54</v>
      </c>
      <c r="N22" s="203">
        <v>0.43663700521632404</v>
      </c>
      <c r="O22" s="203">
        <v>0.674</v>
      </c>
      <c r="P22" s="203"/>
      <c r="Q22" s="318"/>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row>
    <row r="23" spans="1:78" ht="15" customHeight="1">
      <c r="A23" s="281"/>
      <c r="B23" s="104" t="s">
        <v>257</v>
      </c>
      <c r="C23" s="106"/>
      <c r="D23" s="201">
        <v>37.72703684483653</v>
      </c>
      <c r="E23" s="106"/>
      <c r="F23" s="107"/>
      <c r="G23" s="106">
        <v>0.01816294758692268</v>
      </c>
      <c r="H23" s="202"/>
      <c r="I23" s="203">
        <v>0.887920298879203</v>
      </c>
      <c r="J23" s="203">
        <v>0.3157894736842105</v>
      </c>
      <c r="K23" s="200"/>
      <c r="L23" s="106">
        <v>0.41</v>
      </c>
      <c r="M23" s="203">
        <v>0.65</v>
      </c>
      <c r="N23" s="203">
        <v>0.43788490125291996</v>
      </c>
      <c r="O23" s="203">
        <v>0.779</v>
      </c>
      <c r="P23" s="203"/>
      <c r="Q23" s="318"/>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row>
    <row r="24" spans="1:78" ht="15" customHeight="1">
      <c r="A24" s="281"/>
      <c r="B24" s="104" t="s">
        <v>258</v>
      </c>
      <c r="C24" s="106"/>
      <c r="D24" s="201">
        <v>37.33370288248337</v>
      </c>
      <c r="E24" s="106"/>
      <c r="F24" s="107"/>
      <c r="G24" s="106">
        <v>0.019955654101995565</v>
      </c>
      <c r="H24" s="202"/>
      <c r="I24" s="203">
        <v>0.8814229249011858</v>
      </c>
      <c r="J24" s="203">
        <v>0.3159252095422308</v>
      </c>
      <c r="K24" s="200"/>
      <c r="L24" s="106">
        <v>0.42</v>
      </c>
      <c r="M24" s="203" t="s">
        <v>555</v>
      </c>
      <c r="N24" s="203">
        <v>0.6149816657936092</v>
      </c>
      <c r="O24" s="203" t="s">
        <v>555</v>
      </c>
      <c r="P24" s="203"/>
      <c r="Q24" s="318"/>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row>
    <row r="25" spans="1:78" ht="15" customHeight="1">
      <c r="A25" s="281"/>
      <c r="B25" s="104" t="s">
        <v>259</v>
      </c>
      <c r="C25" s="106"/>
      <c r="D25" s="201">
        <v>17.542043984476066</v>
      </c>
      <c r="E25" s="106"/>
      <c r="F25" s="107"/>
      <c r="G25" s="106">
        <v>0.0111254851228978</v>
      </c>
      <c r="H25" s="202"/>
      <c r="I25" s="203">
        <v>0.9169811320754717</v>
      </c>
      <c r="J25" s="203">
        <v>0.24257871064467765</v>
      </c>
      <c r="K25" s="200"/>
      <c r="L25" s="106">
        <v>0.47</v>
      </c>
      <c r="M25" s="203">
        <v>0.58</v>
      </c>
      <c r="N25" s="203">
        <v>0.48001372448104307</v>
      </c>
      <c r="O25" s="203">
        <v>0.674</v>
      </c>
      <c r="P25" s="203"/>
      <c r="Q25" s="318"/>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row>
    <row r="26" spans="1:78" ht="15" customHeight="1">
      <c r="A26" s="281"/>
      <c r="B26" s="104" t="s">
        <v>260</v>
      </c>
      <c r="C26" s="106"/>
      <c r="D26" s="201">
        <v>14.524765729585006</v>
      </c>
      <c r="E26" s="106"/>
      <c r="F26" s="107"/>
      <c r="G26" s="106">
        <v>0.009036144578313253</v>
      </c>
      <c r="H26" s="202"/>
      <c r="I26" s="203">
        <v>0.7819742489270386</v>
      </c>
      <c r="J26" s="203">
        <v>0.31282477655373103</v>
      </c>
      <c r="K26" s="200"/>
      <c r="L26" s="106">
        <v>0.43</v>
      </c>
      <c r="M26" s="203">
        <v>0.5</v>
      </c>
      <c r="N26" s="203">
        <v>0.3780590717299578</v>
      </c>
      <c r="O26" s="203">
        <v>0.654</v>
      </c>
      <c r="P26" s="203"/>
      <c r="Q26" s="318"/>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row>
    <row r="27" spans="1:78" ht="15" customHeight="1">
      <c r="A27" s="281"/>
      <c r="B27" s="104" t="s">
        <v>261</v>
      </c>
      <c r="C27" s="106"/>
      <c r="D27" s="201">
        <v>19.84477846546812</v>
      </c>
      <c r="E27" s="106"/>
      <c r="F27" s="107"/>
      <c r="G27" s="106">
        <v>0.013164357991944198</v>
      </c>
      <c r="H27" s="202"/>
      <c r="I27" s="203">
        <v>0.8420523138832998</v>
      </c>
      <c r="J27" s="203">
        <v>0.25137345867415456</v>
      </c>
      <c r="K27" s="200"/>
      <c r="L27" s="106">
        <v>0.45</v>
      </c>
      <c r="M27" s="203">
        <v>0.59</v>
      </c>
      <c r="N27" s="203">
        <v>0.4453056449254168</v>
      </c>
      <c r="O27" s="203">
        <v>0.682</v>
      </c>
      <c r="P27" s="203"/>
      <c r="Q27" s="318"/>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row>
    <row r="28" spans="1:78" ht="15" customHeight="1">
      <c r="A28" s="281"/>
      <c r="B28" s="104" t="s">
        <v>262</v>
      </c>
      <c r="C28" s="106"/>
      <c r="D28" s="201">
        <v>10.786250493875938</v>
      </c>
      <c r="E28" s="106"/>
      <c r="F28" s="107"/>
      <c r="G28" s="106">
        <v>0.005531410509679968</v>
      </c>
      <c r="H28" s="202"/>
      <c r="I28" s="203">
        <v>0.8422131147540983</v>
      </c>
      <c r="J28" s="203">
        <v>0.2555066079295154</v>
      </c>
      <c r="K28" s="200"/>
      <c r="L28" s="106">
        <v>0.42</v>
      </c>
      <c r="M28" s="615">
        <v>0.4</v>
      </c>
      <c r="N28" s="203">
        <v>0.29869281045751633</v>
      </c>
      <c r="O28" s="203">
        <v>0.417</v>
      </c>
      <c r="P28" s="203"/>
      <c r="Q28" s="318"/>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row>
    <row r="29" spans="1:78" s="4" customFormat="1" ht="15" customHeight="1">
      <c r="A29" s="281"/>
      <c r="B29" s="104" t="s">
        <v>263</v>
      </c>
      <c r="C29" s="106"/>
      <c r="D29" s="201">
        <v>18.6382561841783</v>
      </c>
      <c r="E29" s="106"/>
      <c r="F29" s="107"/>
      <c r="G29" s="106">
        <v>0.00967425912319373</v>
      </c>
      <c r="H29" s="202"/>
      <c r="I29" s="203">
        <v>0.9043401240035429</v>
      </c>
      <c r="J29" s="203">
        <v>0.24300127895409976</v>
      </c>
      <c r="K29" s="200"/>
      <c r="L29" s="106">
        <v>0.51</v>
      </c>
      <c r="M29" s="203">
        <v>0.58</v>
      </c>
      <c r="N29" s="203">
        <v>0.48720066061106526</v>
      </c>
      <c r="O29" s="203">
        <v>0.662</v>
      </c>
      <c r="P29" s="203"/>
      <c r="Q29" s="318"/>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row>
    <row r="30" spans="1:78" ht="15" customHeight="1">
      <c r="A30" s="281"/>
      <c r="B30" s="104" t="s">
        <v>264</v>
      </c>
      <c r="C30" s="106"/>
      <c r="D30" s="201">
        <v>15.472979722305464</v>
      </c>
      <c r="E30" s="106"/>
      <c r="F30" s="107"/>
      <c r="G30" s="106">
        <v>0.009389671361502348</v>
      </c>
      <c r="H30" s="202"/>
      <c r="I30" s="203">
        <v>0.9490274983232729</v>
      </c>
      <c r="J30" s="203">
        <v>0.2248826291079812</v>
      </c>
      <c r="K30" s="200"/>
      <c r="L30" s="106">
        <v>0.46</v>
      </c>
      <c r="M30" s="203">
        <v>0.49</v>
      </c>
      <c r="N30" s="203">
        <v>0.4006761325219743</v>
      </c>
      <c r="O30" s="203">
        <v>0.557</v>
      </c>
      <c r="P30" s="203"/>
      <c r="Q30" s="318"/>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row>
    <row r="31" spans="1:78" ht="15" customHeight="1">
      <c r="A31" s="281"/>
      <c r="B31" s="104" t="s">
        <v>265</v>
      </c>
      <c r="C31" s="106"/>
      <c r="D31" s="201">
        <v>27.51060820367751</v>
      </c>
      <c r="E31" s="106"/>
      <c r="F31" s="107"/>
      <c r="G31" s="106">
        <v>0.013702263083451202</v>
      </c>
      <c r="H31" s="202"/>
      <c r="I31" s="203">
        <v>0.7881578947368421</v>
      </c>
      <c r="J31" s="203">
        <v>0.28737745098039214</v>
      </c>
      <c r="K31" s="200"/>
      <c r="L31" s="106">
        <v>0.5</v>
      </c>
      <c r="M31" s="203">
        <v>0.58</v>
      </c>
      <c r="N31" s="203">
        <v>0.600315189719966</v>
      </c>
      <c r="O31" s="203">
        <v>0.683</v>
      </c>
      <c r="P31" s="203"/>
      <c r="Q31" s="318"/>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row>
    <row r="32" spans="1:78" ht="15" customHeight="1">
      <c r="A32" s="281"/>
      <c r="B32" s="104" t="s">
        <v>266</v>
      </c>
      <c r="C32" s="106"/>
      <c r="D32" s="201">
        <v>24.731841863315967</v>
      </c>
      <c r="E32" s="106"/>
      <c r="F32" s="107"/>
      <c r="G32" s="106">
        <v>0.013024823781795893</v>
      </c>
      <c r="H32" s="202"/>
      <c r="I32" s="203">
        <v>0.8414634146341463</v>
      </c>
      <c r="J32" s="203">
        <v>0.2634069400630915</v>
      </c>
      <c r="K32" s="200"/>
      <c r="L32" s="106">
        <v>0.51</v>
      </c>
      <c r="M32" s="203">
        <v>0.59</v>
      </c>
      <c r="N32" s="203">
        <v>0.5110294117647058</v>
      </c>
      <c r="O32" s="203">
        <v>0.688</v>
      </c>
      <c r="P32" s="203"/>
      <c r="Q32" s="318"/>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row>
    <row r="33" spans="1:78" ht="15" customHeight="1">
      <c r="A33" s="281"/>
      <c r="B33" s="104" t="s">
        <v>267</v>
      </c>
      <c r="C33" s="106"/>
      <c r="D33" s="201">
        <v>24.24640906332187</v>
      </c>
      <c r="E33" s="106"/>
      <c r="F33" s="107"/>
      <c r="G33" s="106">
        <v>0.010115314586283633</v>
      </c>
      <c r="H33" s="202"/>
      <c r="I33" s="203">
        <v>0.9054545454545454</v>
      </c>
      <c r="J33" s="203">
        <v>0.2813716869739982</v>
      </c>
      <c r="K33" s="200"/>
      <c r="L33" s="106">
        <v>0.55</v>
      </c>
      <c r="M33" s="203">
        <v>0.59</v>
      </c>
      <c r="N33" s="203">
        <v>0.46648130985480385</v>
      </c>
      <c r="O33" s="203">
        <v>0.712</v>
      </c>
      <c r="P33" s="203"/>
      <c r="Q33" s="318"/>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row>
    <row r="34" spans="1:78" ht="15" customHeight="1">
      <c r="A34" s="281"/>
      <c r="B34" s="104" t="s">
        <v>268</v>
      </c>
      <c r="C34" s="106"/>
      <c r="D34" s="201">
        <v>33.91614052128865</v>
      </c>
      <c r="E34" s="106"/>
      <c r="F34" s="107"/>
      <c r="G34" s="106">
        <v>0.01570341589768496</v>
      </c>
      <c r="H34" s="202"/>
      <c r="I34" s="203">
        <v>0.6893939393939394</v>
      </c>
      <c r="J34" s="203">
        <v>0.2266831377393453</v>
      </c>
      <c r="K34" s="200"/>
      <c r="L34" s="106">
        <v>0.47</v>
      </c>
      <c r="M34" s="203">
        <v>0.52</v>
      </c>
      <c r="N34" s="203">
        <v>0.4504657070279424</v>
      </c>
      <c r="O34" s="203">
        <v>0.689</v>
      </c>
      <c r="P34" s="203"/>
      <c r="Q34" s="318"/>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row>
    <row r="35" spans="1:78" ht="15" customHeight="1">
      <c r="A35" s="281"/>
      <c r="B35" s="104" t="s">
        <v>269</v>
      </c>
      <c r="C35" s="106"/>
      <c r="D35" s="201" t="s">
        <v>555</v>
      </c>
      <c r="E35" s="106"/>
      <c r="F35" s="107"/>
      <c r="G35" s="106" t="s">
        <v>555</v>
      </c>
      <c r="H35" s="202"/>
      <c r="I35" s="203" t="s">
        <v>555</v>
      </c>
      <c r="J35" s="203" t="s">
        <v>555</v>
      </c>
      <c r="K35" s="200"/>
      <c r="L35" s="106" t="s">
        <v>555</v>
      </c>
      <c r="M35" s="203" t="s">
        <v>555</v>
      </c>
      <c r="N35" s="203" t="s">
        <v>555</v>
      </c>
      <c r="O35" s="203" t="s">
        <v>555</v>
      </c>
      <c r="P35" s="203"/>
      <c r="Q35" s="318"/>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row>
    <row r="36" spans="1:78" ht="15" customHeight="1">
      <c r="A36" s="281"/>
      <c r="B36" s="104" t="s">
        <v>474</v>
      </c>
      <c r="C36" s="106"/>
      <c r="D36" s="201">
        <v>19.26758742075109</v>
      </c>
      <c r="E36" s="106"/>
      <c r="F36" s="107"/>
      <c r="G36" s="106">
        <v>0.011925501535587923</v>
      </c>
      <c r="H36" s="202"/>
      <c r="I36" s="203">
        <v>0.8335985677342351</v>
      </c>
      <c r="J36" s="203">
        <v>0.24846027397260273</v>
      </c>
      <c r="K36" s="200"/>
      <c r="L36" s="106">
        <v>0.43</v>
      </c>
      <c r="M36" s="615">
        <v>0.55</v>
      </c>
      <c r="N36" s="615">
        <v>0.4630799447924408</v>
      </c>
      <c r="O36" s="203">
        <v>0.6494166666666666</v>
      </c>
      <c r="P36" s="203"/>
      <c r="Q36" s="318"/>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row>
    <row r="37" spans="1:78" ht="15" customHeight="1">
      <c r="A37" s="281"/>
      <c r="B37" s="104" t="s">
        <v>270</v>
      </c>
      <c r="C37" s="106"/>
      <c r="D37" s="201">
        <v>10.54054054054054</v>
      </c>
      <c r="E37" s="106"/>
      <c r="F37" s="107"/>
      <c r="G37" s="106">
        <v>0.0033783783783783786</v>
      </c>
      <c r="H37" s="202"/>
      <c r="I37" s="203">
        <v>0.8783068783068783</v>
      </c>
      <c r="J37" s="203">
        <v>0.19442292796281951</v>
      </c>
      <c r="K37" s="200"/>
      <c r="L37" s="106">
        <v>0.46</v>
      </c>
      <c r="M37" s="203">
        <v>0.47</v>
      </c>
      <c r="N37" s="203">
        <v>0.41414944356120825</v>
      </c>
      <c r="O37" s="203">
        <v>0.601</v>
      </c>
      <c r="P37" s="203"/>
      <c r="Q37" s="317"/>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row>
    <row r="38" spans="1:78" ht="15" customHeight="1">
      <c r="A38" s="281"/>
      <c r="B38" s="104" t="s">
        <v>271</v>
      </c>
      <c r="C38" s="106"/>
      <c r="D38" s="201">
        <v>18.707874404076936</v>
      </c>
      <c r="E38" s="106"/>
      <c r="F38" s="107"/>
      <c r="G38" s="106">
        <v>0.015124116389939175</v>
      </c>
      <c r="H38" s="202"/>
      <c r="I38" s="203">
        <v>0.8313253012048193</v>
      </c>
      <c r="J38" s="203">
        <v>0.26787928896238117</v>
      </c>
      <c r="K38" s="200"/>
      <c r="L38" s="106">
        <v>0.51</v>
      </c>
      <c r="M38" s="203">
        <v>0.51</v>
      </c>
      <c r="N38" s="203">
        <v>0.39831179108414666</v>
      </c>
      <c r="O38" s="203">
        <v>0.596</v>
      </c>
      <c r="P38" s="203"/>
      <c r="Q38" s="317"/>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row>
    <row r="39" spans="1:78" ht="15" customHeight="1">
      <c r="A39" s="281"/>
      <c r="B39" s="104" t="s">
        <v>272</v>
      </c>
      <c r="C39" s="106"/>
      <c r="D39" s="201">
        <v>20.653013910355487</v>
      </c>
      <c r="E39" s="106"/>
      <c r="F39" s="107"/>
      <c r="G39" s="106">
        <v>0.01642194744976816</v>
      </c>
      <c r="H39" s="202"/>
      <c r="I39" s="203">
        <v>0.9375639713408394</v>
      </c>
      <c r="J39" s="203">
        <v>0.2717313646106216</v>
      </c>
      <c r="K39" s="200"/>
      <c r="L39" s="106">
        <v>0.36</v>
      </c>
      <c r="M39" s="203">
        <v>0.57</v>
      </c>
      <c r="N39" s="203">
        <v>0.46398611512872434</v>
      </c>
      <c r="O39" s="203">
        <v>0.677</v>
      </c>
      <c r="P39" s="203"/>
      <c r="Q39" s="318"/>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row>
    <row r="40" spans="1:78" s="4" customFormat="1" ht="15" customHeight="1">
      <c r="A40" s="281"/>
      <c r="B40" s="104" t="s">
        <v>273</v>
      </c>
      <c r="C40" s="106"/>
      <c r="D40" s="201">
        <v>12.456661713719663</v>
      </c>
      <c r="E40" s="106"/>
      <c r="F40" s="107"/>
      <c r="G40" s="106">
        <v>0.0064388311045071814</v>
      </c>
      <c r="H40" s="202"/>
      <c r="I40" s="203">
        <v>0.8205928237129485</v>
      </c>
      <c r="J40" s="203">
        <v>0.2210774212540477</v>
      </c>
      <c r="K40" s="200"/>
      <c r="L40" s="106">
        <v>0.53</v>
      </c>
      <c r="M40" s="203">
        <v>0.58</v>
      </c>
      <c r="N40" s="203">
        <v>0.4734667937718462</v>
      </c>
      <c r="O40" s="203">
        <v>0.636</v>
      </c>
      <c r="P40" s="203"/>
      <c r="Q40" s="318"/>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row>
    <row r="41" spans="1:78" ht="15" customHeight="1">
      <c r="A41" s="281"/>
      <c r="B41" s="104" t="s">
        <v>274</v>
      </c>
      <c r="C41" s="106"/>
      <c r="D41" s="201">
        <v>16.595361405088944</v>
      </c>
      <c r="E41" s="106"/>
      <c r="F41" s="107"/>
      <c r="G41" s="106">
        <v>0.005179013735645125</v>
      </c>
      <c r="H41" s="202"/>
      <c r="I41" s="203">
        <v>0.9474497681607419</v>
      </c>
      <c r="J41" s="203">
        <v>0.21823932525039536</v>
      </c>
      <c r="K41" s="200"/>
      <c r="L41" s="106">
        <v>0.39</v>
      </c>
      <c r="M41" s="203">
        <v>0.56</v>
      </c>
      <c r="N41" s="203">
        <v>0.46253869969040246</v>
      </c>
      <c r="O41" s="203">
        <v>0.658</v>
      </c>
      <c r="P41" s="203"/>
      <c r="Q41" s="318"/>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row>
    <row r="42" spans="1:78" ht="15" customHeight="1">
      <c r="A42" s="281"/>
      <c r="B42" s="104" t="s">
        <v>275</v>
      </c>
      <c r="C42" s="106"/>
      <c r="D42" s="201">
        <v>23.86587771203156</v>
      </c>
      <c r="E42" s="106"/>
      <c r="F42" s="107"/>
      <c r="G42" s="106">
        <v>0.014546351084812623</v>
      </c>
      <c r="H42" s="202"/>
      <c r="I42" s="203">
        <v>0.9265905383360522</v>
      </c>
      <c r="J42" s="203">
        <v>0.2820214928841127</v>
      </c>
      <c r="K42" s="200"/>
      <c r="L42" s="106">
        <v>0.47</v>
      </c>
      <c r="M42" s="203">
        <v>0.58</v>
      </c>
      <c r="N42" s="203">
        <v>0.5075797177208573</v>
      </c>
      <c r="O42" s="203">
        <v>0.725</v>
      </c>
      <c r="P42" s="203"/>
      <c r="Q42" s="318"/>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row>
    <row r="43" spans="1:78" ht="15" customHeight="1">
      <c r="A43" s="281"/>
      <c r="B43" s="104" t="s">
        <v>276</v>
      </c>
      <c r="C43" s="106"/>
      <c r="D43" s="201">
        <v>23.043478260869566</v>
      </c>
      <c r="E43" s="106"/>
      <c r="F43" s="107"/>
      <c r="G43" s="106">
        <v>0.011304347826086957</v>
      </c>
      <c r="H43" s="202"/>
      <c r="I43" s="203">
        <v>0.922740524781341</v>
      </c>
      <c r="J43" s="203">
        <v>0.2866632600919775</v>
      </c>
      <c r="K43" s="200"/>
      <c r="L43" s="106">
        <v>0.46</v>
      </c>
      <c r="M43" s="203">
        <v>0.63</v>
      </c>
      <c r="N43" s="203">
        <v>0.5432900432900433</v>
      </c>
      <c r="O43" s="203">
        <v>0.701</v>
      </c>
      <c r="P43" s="203"/>
      <c r="Q43" s="318"/>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row>
    <row r="44" spans="1:78" ht="15" customHeight="1">
      <c r="A44" s="281"/>
      <c r="B44" s="104" t="s">
        <v>277</v>
      </c>
      <c r="C44" s="106"/>
      <c r="D44" s="201">
        <v>20.126019273535952</v>
      </c>
      <c r="E44" s="106"/>
      <c r="F44" s="107"/>
      <c r="G44" s="106">
        <v>0.008710155670867309</v>
      </c>
      <c r="H44" s="202"/>
      <c r="I44" s="203">
        <v>0.8267148014440433</v>
      </c>
      <c r="J44" s="203">
        <v>0.25848849945235486</v>
      </c>
      <c r="K44" s="200"/>
      <c r="L44" s="106">
        <v>0.43</v>
      </c>
      <c r="M44" s="203">
        <v>0.6</v>
      </c>
      <c r="N44" s="203">
        <v>0.5292270531400967</v>
      </c>
      <c r="O44" s="203">
        <v>0.727</v>
      </c>
      <c r="P44" s="203"/>
      <c r="Q44" s="318"/>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row>
    <row r="45" spans="1:78" ht="15" customHeight="1">
      <c r="A45" s="281"/>
      <c r="B45" s="104" t="s">
        <v>278</v>
      </c>
      <c r="C45" s="106"/>
      <c r="D45" s="201">
        <v>19.283494790714677</v>
      </c>
      <c r="E45" s="106"/>
      <c r="F45" s="107"/>
      <c r="G45" s="106">
        <v>0.01882653993785414</v>
      </c>
      <c r="H45" s="202"/>
      <c r="I45" s="203">
        <v>0.9243614931237721</v>
      </c>
      <c r="J45" s="203">
        <v>0.2638670559173591</v>
      </c>
      <c r="K45" s="200"/>
      <c r="L45" s="106">
        <v>0.4</v>
      </c>
      <c r="M45" s="203">
        <v>0.63</v>
      </c>
      <c r="N45" s="203">
        <v>0.5386934673366834</v>
      </c>
      <c r="O45" s="203">
        <v>0.717</v>
      </c>
      <c r="P45" s="203"/>
      <c r="Q45" s="318"/>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row>
    <row r="46" spans="1:78" s="4" customFormat="1" ht="15" customHeight="1">
      <c r="A46" s="281"/>
      <c r="B46" s="104" t="s">
        <v>279</v>
      </c>
      <c r="C46" s="106"/>
      <c r="D46" s="201">
        <v>5.060918462980318</v>
      </c>
      <c r="E46" s="106"/>
      <c r="F46" s="107"/>
      <c r="G46" s="106">
        <v>0.0037488284910965324</v>
      </c>
      <c r="H46" s="202"/>
      <c r="I46" s="203">
        <v>0.6966824644549763</v>
      </c>
      <c r="J46" s="203">
        <v>0.15654205607476634</v>
      </c>
      <c r="K46" s="200"/>
      <c r="L46" s="106" t="s">
        <v>555</v>
      </c>
      <c r="M46" s="203">
        <v>0.43</v>
      </c>
      <c r="N46" s="203">
        <v>0.3268933539412674</v>
      </c>
      <c r="O46" s="203">
        <v>0.52</v>
      </c>
      <c r="P46" s="203"/>
      <c r="Q46" s="318"/>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row>
    <row r="47" spans="1:78" ht="15" customHeight="1">
      <c r="A47" s="281"/>
      <c r="B47" s="104" t="s">
        <v>280</v>
      </c>
      <c r="C47" s="106"/>
      <c r="D47" s="201">
        <v>19.576719576719576</v>
      </c>
      <c r="E47" s="106"/>
      <c r="F47" s="107"/>
      <c r="G47" s="106">
        <v>0.013824884792626729</v>
      </c>
      <c r="H47" s="202"/>
      <c r="I47" s="203">
        <v>0.8197969543147208</v>
      </c>
      <c r="J47" s="203">
        <v>0.23946974556339534</v>
      </c>
      <c r="K47" s="200"/>
      <c r="L47" s="106">
        <v>0.4</v>
      </c>
      <c r="M47" s="203">
        <v>0.5</v>
      </c>
      <c r="N47" s="203">
        <v>0.4007295466388744</v>
      </c>
      <c r="O47" s="203">
        <v>0.591</v>
      </c>
      <c r="P47" s="203"/>
      <c r="Q47" s="318"/>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row>
    <row r="48" spans="1:78" ht="15" customHeight="1">
      <c r="A48" s="281"/>
      <c r="B48" s="104" t="s">
        <v>281</v>
      </c>
      <c r="C48" s="106"/>
      <c r="D48" s="201">
        <v>19.017843526002746</v>
      </c>
      <c r="E48" s="106"/>
      <c r="F48" s="107"/>
      <c r="G48" s="106">
        <v>0.009608052463016624</v>
      </c>
      <c r="H48" s="202"/>
      <c r="I48" s="203">
        <v>0.6383257030739045</v>
      </c>
      <c r="J48" s="203">
        <v>0.21340493237867939</v>
      </c>
      <c r="K48" s="200"/>
      <c r="L48" s="106">
        <v>0.38</v>
      </c>
      <c r="M48" s="203">
        <v>0.52</v>
      </c>
      <c r="N48" s="203">
        <v>0.4167140420693576</v>
      </c>
      <c r="O48" s="203">
        <v>0.644</v>
      </c>
      <c r="P48" s="203"/>
      <c r="Q48" s="318"/>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row>
    <row r="49" spans="1:78" ht="15" customHeight="1">
      <c r="A49" s="281"/>
      <c r="B49" s="104" t="s">
        <v>282</v>
      </c>
      <c r="C49" s="106"/>
      <c r="D49" s="201">
        <v>37.96296296296296</v>
      </c>
      <c r="E49" s="106"/>
      <c r="F49" s="107"/>
      <c r="G49" s="106">
        <v>0.017592592592592594</v>
      </c>
      <c r="H49" s="202"/>
      <c r="I49" s="203">
        <v>0.6406926406926406</v>
      </c>
      <c r="J49" s="203">
        <v>0.2308598351001178</v>
      </c>
      <c r="K49" s="200"/>
      <c r="L49" s="616" t="s">
        <v>555</v>
      </c>
      <c r="M49" s="615" t="s">
        <v>555</v>
      </c>
      <c r="N49" s="615">
        <v>0.44215755855216465</v>
      </c>
      <c r="O49" s="203" t="s">
        <v>555</v>
      </c>
      <c r="P49" s="203"/>
      <c r="Q49" s="318"/>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row>
    <row r="50" spans="1:78" ht="15" customHeight="1">
      <c r="A50" s="281"/>
      <c r="B50" s="104" t="s">
        <v>283</v>
      </c>
      <c r="C50" s="106"/>
      <c r="D50" s="201">
        <v>26.13333333333333</v>
      </c>
      <c r="E50" s="106"/>
      <c r="F50" s="107"/>
      <c r="G50" s="106">
        <v>0.013333333333333334</v>
      </c>
      <c r="H50" s="202"/>
      <c r="I50" s="203">
        <v>1.037037037037037</v>
      </c>
      <c r="J50" s="203">
        <v>0.3052959501557632</v>
      </c>
      <c r="K50" s="200"/>
      <c r="L50" s="616" t="s">
        <v>555</v>
      </c>
      <c r="M50" s="615" t="s">
        <v>555</v>
      </c>
      <c r="N50" s="615" t="s">
        <v>555</v>
      </c>
      <c r="O50" s="203" t="s">
        <v>555</v>
      </c>
      <c r="P50" s="203"/>
      <c r="Q50" s="318"/>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row>
    <row r="51" spans="1:78" ht="15" customHeight="1">
      <c r="A51" s="281"/>
      <c r="B51" s="104" t="s">
        <v>595</v>
      </c>
      <c r="C51" s="106"/>
      <c r="D51" s="201">
        <v>13.381866313699536</v>
      </c>
      <c r="E51" s="106"/>
      <c r="F51" s="107"/>
      <c r="G51" s="106">
        <v>0.006221045665122435</v>
      </c>
      <c r="H51" s="202"/>
      <c r="I51" s="203">
        <v>0.5679702048417132</v>
      </c>
      <c r="J51" s="203">
        <v>0.1275235531628533</v>
      </c>
      <c r="K51" s="200"/>
      <c r="L51" s="616" t="s">
        <v>555</v>
      </c>
      <c r="M51" s="615">
        <v>0.46</v>
      </c>
      <c r="N51" s="615">
        <v>0.33572593800978795</v>
      </c>
      <c r="O51" s="203">
        <v>0.616</v>
      </c>
      <c r="P51" s="203"/>
      <c r="Q51" s="318"/>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row>
    <row r="52" spans="1:78" ht="15" customHeight="1">
      <c r="A52" s="281"/>
      <c r="B52" s="104" t="s">
        <v>284</v>
      </c>
      <c r="C52" s="106"/>
      <c r="D52" s="201">
        <v>14.659427443237908</v>
      </c>
      <c r="E52" s="106"/>
      <c r="F52" s="107"/>
      <c r="G52" s="106">
        <v>0.004935834155972359</v>
      </c>
      <c r="H52" s="202"/>
      <c r="I52" s="203">
        <v>0.5617128463476071</v>
      </c>
      <c r="J52" s="203">
        <v>0.12768569674647023</v>
      </c>
      <c r="K52" s="200"/>
      <c r="L52" s="616" t="s">
        <v>555</v>
      </c>
      <c r="M52" s="615">
        <v>0.46</v>
      </c>
      <c r="N52" s="615">
        <v>0.39107005388760585</v>
      </c>
      <c r="O52" s="203">
        <v>0.681</v>
      </c>
      <c r="P52" s="203"/>
      <c r="Q52" s="318"/>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row>
    <row r="53" spans="1:78" ht="15" customHeight="1">
      <c r="A53" s="281"/>
      <c r="B53" s="104" t="s">
        <v>285</v>
      </c>
      <c r="C53" s="106"/>
      <c r="D53" s="201">
        <v>17.075564278704615</v>
      </c>
      <c r="E53" s="106"/>
      <c r="F53" s="107"/>
      <c r="G53" s="106">
        <v>0.008832188420019628</v>
      </c>
      <c r="H53" s="202"/>
      <c r="I53" s="203">
        <v>0.5977443609022557</v>
      </c>
      <c r="J53" s="203">
        <v>0.14807436918990705</v>
      </c>
      <c r="K53" s="200"/>
      <c r="L53" s="106" t="s">
        <v>555</v>
      </c>
      <c r="M53" s="203" t="s">
        <v>555</v>
      </c>
      <c r="N53" s="203">
        <v>0.29501698754246886</v>
      </c>
      <c r="O53" s="203">
        <v>0.812</v>
      </c>
      <c r="P53" s="203"/>
      <c r="Q53" s="317"/>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row>
    <row r="54" spans="1:78" ht="15" customHeight="1">
      <c r="A54" s="281"/>
      <c r="B54" s="104" t="s">
        <v>286</v>
      </c>
      <c r="C54" s="106"/>
      <c r="D54" s="201">
        <v>10.579494799405646</v>
      </c>
      <c r="E54" s="106"/>
      <c r="F54" s="107"/>
      <c r="G54" s="106">
        <v>0.005646359583952452</v>
      </c>
      <c r="H54" s="202"/>
      <c r="I54" s="203">
        <v>0.5419734904270986</v>
      </c>
      <c r="J54" s="203">
        <v>0.1157855547282204</v>
      </c>
      <c r="K54" s="200"/>
      <c r="L54" s="106" t="s">
        <v>555</v>
      </c>
      <c r="M54" s="203" t="s">
        <v>555</v>
      </c>
      <c r="N54" s="203" t="s">
        <v>555</v>
      </c>
      <c r="O54" s="203">
        <v>0.355</v>
      </c>
      <c r="P54" s="203"/>
      <c r="Q54" s="317"/>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row>
    <row r="55" spans="1:78" ht="15" customHeight="1">
      <c r="A55" s="281"/>
      <c r="B55" s="104" t="s">
        <v>287</v>
      </c>
      <c r="C55" s="106"/>
      <c r="D55" s="201">
        <v>7.936507936507936</v>
      </c>
      <c r="E55" s="106"/>
      <c r="F55" s="107"/>
      <c r="G55" s="106">
        <v>0</v>
      </c>
      <c r="H55" s="202"/>
      <c r="I55" s="203">
        <v>2</v>
      </c>
      <c r="J55" s="203">
        <v>0.13008130081300814</v>
      </c>
      <c r="K55" s="200"/>
      <c r="L55" s="616" t="s">
        <v>555</v>
      </c>
      <c r="M55" s="616" t="s">
        <v>555</v>
      </c>
      <c r="N55" s="616" t="s">
        <v>555</v>
      </c>
      <c r="O55" s="203" t="s">
        <v>555</v>
      </c>
      <c r="P55" s="203"/>
      <c r="Q55" s="318"/>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row>
    <row r="56" spans="1:78" ht="15" customHeight="1">
      <c r="A56" s="281"/>
      <c r="B56" s="104" t="s">
        <v>288</v>
      </c>
      <c r="C56" s="106"/>
      <c r="D56" s="201">
        <v>45.428773919206236</v>
      </c>
      <c r="E56" s="106"/>
      <c r="F56" s="107"/>
      <c r="G56" s="106">
        <v>0.01630049610205528</v>
      </c>
      <c r="H56" s="202"/>
      <c r="I56" s="203">
        <v>0.8053691275167785</v>
      </c>
      <c r="J56" s="203">
        <v>0.205229793977813</v>
      </c>
      <c r="K56" s="200"/>
      <c r="L56" s="616">
        <v>0.38</v>
      </c>
      <c r="M56" s="616">
        <v>0.71</v>
      </c>
      <c r="N56" s="616">
        <v>0.71</v>
      </c>
      <c r="O56" s="203">
        <v>0.86</v>
      </c>
      <c r="P56" s="203"/>
      <c r="Q56" s="318"/>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row>
    <row r="57" spans="1:78" ht="15" customHeight="1">
      <c r="A57" s="281"/>
      <c r="B57" s="104" t="s">
        <v>289</v>
      </c>
      <c r="C57" s="106"/>
      <c r="D57" s="201">
        <v>50.216076058772686</v>
      </c>
      <c r="E57" s="106"/>
      <c r="F57" s="107"/>
      <c r="G57" s="106">
        <v>0.018150388936905792</v>
      </c>
      <c r="H57" s="202"/>
      <c r="I57" s="203">
        <v>0.8181818181818182</v>
      </c>
      <c r="J57" s="203">
        <v>0.21138996138996138</v>
      </c>
      <c r="K57" s="200"/>
      <c r="L57" s="616">
        <v>0.38</v>
      </c>
      <c r="M57" s="616">
        <v>0.71</v>
      </c>
      <c r="N57" s="616">
        <v>0.71</v>
      </c>
      <c r="O57" s="203" t="s">
        <v>555</v>
      </c>
      <c r="P57" s="203"/>
      <c r="Q57" s="318"/>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row>
    <row r="58" spans="1:78" ht="15" customHeight="1">
      <c r="A58" s="281"/>
      <c r="B58" s="104" t="s">
        <v>290</v>
      </c>
      <c r="C58" s="106"/>
      <c r="D58" s="201">
        <v>23.62204724409449</v>
      </c>
      <c r="E58" s="106"/>
      <c r="F58" s="107"/>
      <c r="G58" s="106">
        <v>0.007874015748031496</v>
      </c>
      <c r="H58" s="202"/>
      <c r="I58" s="203">
        <v>0.75</v>
      </c>
      <c r="J58" s="203">
        <v>0.17699115044247787</v>
      </c>
      <c r="K58" s="200"/>
      <c r="L58" s="616" t="s">
        <v>555</v>
      </c>
      <c r="M58" s="616" t="s">
        <v>555</v>
      </c>
      <c r="N58" s="616" t="s">
        <v>555</v>
      </c>
      <c r="O58" s="203">
        <v>0.86</v>
      </c>
      <c r="P58" s="203"/>
      <c r="Q58" s="318"/>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row>
    <row r="59" spans="1:78" ht="15" customHeight="1">
      <c r="A59" s="281"/>
      <c r="B59" s="104" t="s">
        <v>472</v>
      </c>
      <c r="C59" s="106"/>
      <c r="D59" s="201">
        <v>22.076325240405552</v>
      </c>
      <c r="E59" s="106"/>
      <c r="F59" s="107"/>
      <c r="G59" s="106">
        <v>0.012167569201448838</v>
      </c>
      <c r="H59" s="202"/>
      <c r="I59" s="203">
        <v>0.8384591391141609</v>
      </c>
      <c r="J59" s="203">
        <v>0.2561315752370794</v>
      </c>
      <c r="K59" s="200"/>
      <c r="L59" s="616">
        <v>0.48</v>
      </c>
      <c r="M59" s="615">
        <v>0.59</v>
      </c>
      <c r="N59" s="615">
        <v>0.49</v>
      </c>
      <c r="O59" s="203">
        <v>0.691</v>
      </c>
      <c r="P59" s="615"/>
      <c r="Q59" s="318"/>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row>
    <row r="60" spans="1:78" ht="7.5" customHeight="1">
      <c r="A60" s="188"/>
      <c r="B60" s="188"/>
      <c r="C60" s="188"/>
      <c r="D60" s="188"/>
      <c r="E60" s="188"/>
      <c r="F60" s="188"/>
      <c r="G60" s="188"/>
      <c r="H60" s="188"/>
      <c r="I60" s="188"/>
      <c r="J60" s="188"/>
      <c r="K60" s="188"/>
      <c r="L60" s="188"/>
      <c r="M60" s="188"/>
      <c r="N60" s="188"/>
      <c r="O60" s="188"/>
      <c r="P60" s="188"/>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row>
    <row r="61" spans="1:78" ht="13.5" customHeight="1">
      <c r="A61" s="6" t="s">
        <v>617</v>
      </c>
      <c r="B61" s="6"/>
      <c r="C61" s="6"/>
      <c r="D61" s="6"/>
      <c r="E61" s="6"/>
      <c r="F61" s="6"/>
      <c r="G61" s="6"/>
      <c r="H61" s="207"/>
      <c r="I61" s="6"/>
      <c r="J61" s="6"/>
      <c r="K61" s="6"/>
      <c r="L61" s="6"/>
      <c r="M61" s="6"/>
      <c r="N61" s="23"/>
      <c r="O61" s="193"/>
      <c r="P61" s="193"/>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row>
    <row r="62" spans="1:78" ht="27">
      <c r="A62" s="629" t="s">
        <v>292</v>
      </c>
      <c r="B62" s="630"/>
      <c r="C62" s="630"/>
      <c r="D62" s="630"/>
      <c r="E62" s="630"/>
      <c r="F62" s="630"/>
      <c r="G62" s="630"/>
      <c r="H62" s="630"/>
      <c r="I62" s="630"/>
      <c r="J62" s="630"/>
      <c r="K62" s="630"/>
      <c r="L62" s="630"/>
      <c r="M62" s="630"/>
      <c r="N62" s="630"/>
      <c r="O62" s="630"/>
      <c r="P62" s="630"/>
      <c r="Q62" s="62"/>
      <c r="R62" s="62"/>
      <c r="S62" s="617" t="s">
        <v>353</v>
      </c>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row>
    <row r="63" spans="1:78" ht="13.5" customHeight="1">
      <c r="A63" s="6" t="s">
        <v>400</v>
      </c>
      <c r="B63" s="6"/>
      <c r="C63" s="6"/>
      <c r="D63" s="6"/>
      <c r="E63" s="6"/>
      <c r="F63" s="6"/>
      <c r="G63" s="6"/>
      <c r="H63" s="207"/>
      <c r="I63" s="6"/>
      <c r="J63" s="6"/>
      <c r="K63" s="6"/>
      <c r="L63" s="6"/>
      <c r="M63" s="6"/>
      <c r="N63" s="23"/>
      <c r="O63" s="188"/>
      <c r="P63" s="188"/>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row>
    <row r="64" spans="1:78" s="14" customFormat="1" ht="13.5" customHeight="1">
      <c r="A64" s="6" t="s">
        <v>558</v>
      </c>
      <c r="B64" s="6"/>
      <c r="C64" s="6"/>
      <c r="D64" s="6"/>
      <c r="E64" s="6"/>
      <c r="F64" s="6"/>
      <c r="G64" s="6"/>
      <c r="H64" s="207"/>
      <c r="I64" s="6"/>
      <c r="J64" s="6"/>
      <c r="K64" s="6"/>
      <c r="L64" s="6"/>
      <c r="M64" s="6"/>
      <c r="N64" s="23"/>
      <c r="O64" s="188"/>
      <c r="P64" s="188"/>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row>
    <row r="65" spans="1:78" s="14" customFormat="1" ht="40.5">
      <c r="A65" s="629" t="s">
        <v>401</v>
      </c>
      <c r="B65" s="630"/>
      <c r="C65" s="630"/>
      <c r="D65" s="630"/>
      <c r="E65" s="630"/>
      <c r="F65" s="630"/>
      <c r="G65" s="630"/>
      <c r="H65" s="630"/>
      <c r="I65" s="630"/>
      <c r="J65" s="630"/>
      <c r="K65" s="630"/>
      <c r="L65" s="630"/>
      <c r="M65" s="630"/>
      <c r="N65" s="630"/>
      <c r="O65" s="630"/>
      <c r="P65" s="630"/>
      <c r="Q65" s="59"/>
      <c r="R65" s="59"/>
      <c r="S65" s="617" t="s">
        <v>348</v>
      </c>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row>
    <row r="66" spans="17:78" ht="13.5" customHeight="1">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row>
    <row r="67" spans="17:78" ht="13.5">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row>
    <row r="68" spans="17:78" ht="13.5" customHeight="1">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row>
    <row r="69" spans="17:78" ht="13.5">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row>
    <row r="70" spans="17:78" ht="13.5">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row>
    <row r="71" spans="2:78" ht="13.5">
      <c r="B71" s="15"/>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row>
    <row r="72" spans="2:78" ht="13.5">
      <c r="B72" s="15"/>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row>
    <row r="73" spans="2:78" ht="13.5">
      <c r="B73" s="15"/>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row>
    <row r="74" spans="17:78" ht="13.5">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row>
    <row r="77" spans="8:16" ht="13.5">
      <c r="H77" s="3"/>
      <c r="N77" s="3"/>
      <c r="O77" s="3"/>
      <c r="P77" s="3"/>
    </row>
    <row r="78" spans="8:16" ht="13.5">
      <c r="H78" s="3"/>
      <c r="N78" s="3"/>
      <c r="O78" s="3"/>
      <c r="P78" s="3"/>
    </row>
    <row r="79" spans="8:16" ht="13.5">
      <c r="H79" s="3"/>
      <c r="N79" s="3"/>
      <c r="O79" s="3"/>
      <c r="P79" s="3"/>
    </row>
  </sheetData>
  <sheetProtection/>
  <mergeCells count="3">
    <mergeCell ref="B6:B7"/>
    <mergeCell ref="A62:P62"/>
    <mergeCell ref="A65:P65"/>
  </mergeCells>
  <conditionalFormatting sqref="A8:P59">
    <cfRule type="expression" priority="5" dxfId="2" stopIfTrue="1">
      <formula>MID($B8,1,15)="Gemeente totaal"</formula>
    </cfRule>
    <cfRule type="expression" priority="6" dxfId="1" stopIfTrue="1">
      <formula>MID($B8,1,7)="Almere "</formula>
    </cfRule>
    <cfRule type="expression" priority="7" dxfId="0" stopIfTrue="1">
      <formula>MOD(ROW(),2)=0</formula>
    </cfRule>
  </conditionalFormatting>
  <hyperlinks>
    <hyperlink ref="R5" location="Inhoud!A1" display="Terug naar inhoud"/>
  </hyperlinks>
  <printOptions/>
  <pageMargins left="0.75" right="0.75" top="1" bottom="1" header="0.5" footer="0.5"/>
  <pageSetup fitToHeight="1" fitToWidth="1" horizontalDpi="600" verticalDpi="600" orientation="portrait" paperSize="9" scale="62" r:id="rId1"/>
</worksheet>
</file>

<file path=xl/worksheets/sheet36.xml><?xml version="1.0" encoding="utf-8"?>
<worksheet xmlns="http://schemas.openxmlformats.org/spreadsheetml/2006/main" xmlns:r="http://schemas.openxmlformats.org/officeDocument/2006/relationships">
  <sheetPr>
    <tabColor indexed="14"/>
    <pageSetUpPr fitToPage="1"/>
  </sheetPr>
  <dimension ref="A4:BZ70"/>
  <sheetViews>
    <sheetView zoomScale="82" zoomScaleNormal="82" zoomScalePageLayoutView="0" workbookViewId="0" topLeftCell="A4">
      <selection activeCell="O4" sqref="O4"/>
    </sheetView>
  </sheetViews>
  <sheetFormatPr defaultColWidth="9.140625" defaultRowHeight="12.75"/>
  <cols>
    <col min="1" max="1" width="1.28515625" style="3" customWidth="1"/>
    <col min="2" max="2" width="35.28125" style="3" customWidth="1"/>
    <col min="3" max="4" width="10.7109375" style="3" customWidth="1"/>
    <col min="5" max="5" width="2.57421875" style="3" customWidth="1"/>
    <col min="6" max="7" width="10.7109375" style="3" customWidth="1"/>
    <col min="8" max="8" width="2.140625" style="3" customWidth="1"/>
    <col min="9" max="9" width="10.7109375" style="3" customWidth="1"/>
    <col min="10" max="10" width="10.7109375" style="53" customWidth="1"/>
    <col min="11" max="11" width="2.8515625" style="3" customWidth="1"/>
    <col min="12" max="12" width="4.421875" style="41" customWidth="1"/>
    <col min="13" max="13" width="10.7109375" style="41" customWidth="1"/>
    <col min="14" max="14" width="1.8515625" style="41" customWidth="1"/>
    <col min="15" max="78" width="11.00390625" style="41" hidden="1" customWidth="1"/>
    <col min="79" max="16384" width="9.140625" style="3" customWidth="1"/>
  </cols>
  <sheetData>
    <row r="1" ht="13.5" hidden="1"/>
    <row r="2" ht="13.5" hidden="1"/>
    <row r="3" ht="13.5" hidden="1"/>
    <row r="4" spans="1:14" ht="35.25" customHeight="1">
      <c r="A4" s="47" t="s">
        <v>402</v>
      </c>
      <c r="E4" s="36"/>
      <c r="H4" s="36"/>
      <c r="J4" s="546" t="s">
        <v>576</v>
      </c>
      <c r="K4" s="546"/>
      <c r="L4" s="42"/>
      <c r="M4" s="113" t="s">
        <v>631</v>
      </c>
      <c r="N4" s="42"/>
    </row>
    <row r="5" spans="1:78" s="1" customFormat="1" ht="18" customHeight="1">
      <c r="A5" s="89"/>
      <c r="B5" s="664" t="s">
        <v>473</v>
      </c>
      <c r="C5" s="90" t="s">
        <v>403</v>
      </c>
      <c r="D5" s="90"/>
      <c r="E5" s="119"/>
      <c r="F5" s="90" t="s">
        <v>206</v>
      </c>
      <c r="G5" s="90"/>
      <c r="H5" s="119"/>
      <c r="I5" s="95" t="s">
        <v>205</v>
      </c>
      <c r="J5" s="95"/>
      <c r="K5" s="119"/>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row>
    <row r="6" spans="1:78" s="1" customFormat="1" ht="18" customHeight="1">
      <c r="A6" s="119"/>
      <c r="B6" s="665"/>
      <c r="C6" s="672" t="s">
        <v>532</v>
      </c>
      <c r="D6" s="672" t="s">
        <v>520</v>
      </c>
      <c r="E6" s="119" t="s">
        <v>479</v>
      </c>
      <c r="F6" s="672" t="s">
        <v>534</v>
      </c>
      <c r="G6" s="672" t="s">
        <v>550</v>
      </c>
      <c r="H6" s="119" t="s">
        <v>479</v>
      </c>
      <c r="I6" s="672" t="s">
        <v>534</v>
      </c>
      <c r="J6" s="672" t="s">
        <v>552</v>
      </c>
      <c r="K6" s="119" t="s">
        <v>479</v>
      </c>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row>
    <row r="7" spans="1:78" s="2" customFormat="1" ht="18" customHeight="1">
      <c r="A7" s="94"/>
      <c r="B7" s="666"/>
      <c r="C7" s="673"/>
      <c r="D7" s="673"/>
      <c r="E7" s="618"/>
      <c r="F7" s="673"/>
      <c r="G7" s="673"/>
      <c r="H7" s="618"/>
      <c r="I7" s="673"/>
      <c r="J7" s="673"/>
      <c r="K7" s="618"/>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row>
    <row r="8" spans="1:78" s="13" customFormat="1" ht="14.25" customHeight="1">
      <c r="A8" s="128"/>
      <c r="B8" s="104" t="s">
        <v>476</v>
      </c>
      <c r="C8" s="127">
        <v>1331</v>
      </c>
      <c r="D8" s="203">
        <v>0.060701418342682535</v>
      </c>
      <c r="E8" s="310"/>
      <c r="F8" s="127">
        <v>1940</v>
      </c>
      <c r="G8" s="106">
        <v>0.3984536082474227</v>
      </c>
      <c r="H8" s="310"/>
      <c r="I8" s="127">
        <v>1161</v>
      </c>
      <c r="J8" s="106">
        <v>0.5900086132644272</v>
      </c>
      <c r="K8" s="128"/>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row>
    <row r="9" spans="1:78" s="25" customFormat="1" ht="15" customHeight="1">
      <c r="A9" s="128"/>
      <c r="B9" s="104" t="s">
        <v>244</v>
      </c>
      <c r="C9" s="127">
        <v>219</v>
      </c>
      <c r="D9" s="203">
        <v>0.1453218314532183</v>
      </c>
      <c r="E9" s="310"/>
      <c r="F9" s="127">
        <v>67</v>
      </c>
      <c r="G9" s="106" t="s">
        <v>555</v>
      </c>
      <c r="H9" s="310"/>
      <c r="I9" s="127">
        <v>43</v>
      </c>
      <c r="J9" s="106">
        <v>0.5348837209302325</v>
      </c>
      <c r="K9" s="128"/>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25" customFormat="1" ht="15" customHeight="1">
      <c r="A10" s="128"/>
      <c r="B10" s="104" t="s">
        <v>245</v>
      </c>
      <c r="C10" s="127">
        <v>194</v>
      </c>
      <c r="D10" s="203">
        <v>0.07315233785822021</v>
      </c>
      <c r="E10" s="310"/>
      <c r="F10" s="127">
        <v>241</v>
      </c>
      <c r="G10" s="106" t="s">
        <v>555</v>
      </c>
      <c r="H10" s="310"/>
      <c r="I10" s="127">
        <v>112</v>
      </c>
      <c r="J10" s="106">
        <v>0.6339285714285714</v>
      </c>
      <c r="K10" s="128"/>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25" customFormat="1" ht="15" customHeight="1">
      <c r="A11" s="128"/>
      <c r="B11" s="104" t="s">
        <v>246</v>
      </c>
      <c r="C11" s="127">
        <v>141</v>
      </c>
      <c r="D11" s="203">
        <v>0.059243697478991594</v>
      </c>
      <c r="E11" s="310"/>
      <c r="F11" s="127">
        <v>246</v>
      </c>
      <c r="G11" s="106">
        <v>0.6544715447154471</v>
      </c>
      <c r="H11" s="310"/>
      <c r="I11" s="127">
        <v>125</v>
      </c>
      <c r="J11" s="106">
        <v>0.664</v>
      </c>
      <c r="K11" s="128"/>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25" customFormat="1" ht="15" customHeight="1">
      <c r="A12" s="128"/>
      <c r="B12" s="104" t="s">
        <v>247</v>
      </c>
      <c r="C12" s="127">
        <v>94</v>
      </c>
      <c r="D12" s="203">
        <v>0.0420017873100983</v>
      </c>
      <c r="E12" s="310"/>
      <c r="F12" s="127">
        <v>198</v>
      </c>
      <c r="G12" s="106">
        <v>0.5202020202020202</v>
      </c>
      <c r="H12" s="310"/>
      <c r="I12" s="127">
        <v>105</v>
      </c>
      <c r="J12" s="106">
        <v>0.6857142857142857</v>
      </c>
      <c r="K12" s="128"/>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25" customFormat="1" ht="15" customHeight="1">
      <c r="A13" s="128"/>
      <c r="B13" s="104" t="s">
        <v>248</v>
      </c>
      <c r="C13" s="127">
        <v>140</v>
      </c>
      <c r="D13" s="203">
        <v>0.061755624172915746</v>
      </c>
      <c r="E13" s="310"/>
      <c r="F13" s="127">
        <v>181</v>
      </c>
      <c r="G13" s="106">
        <v>0.6132596685082873</v>
      </c>
      <c r="H13" s="310"/>
      <c r="I13" s="127">
        <v>114</v>
      </c>
      <c r="J13" s="106">
        <v>0.6228070175438597</v>
      </c>
      <c r="K13" s="128"/>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25" customFormat="1" ht="15" customHeight="1">
      <c r="A14" s="128"/>
      <c r="B14" s="104" t="s">
        <v>249</v>
      </c>
      <c r="C14" s="127">
        <v>146</v>
      </c>
      <c r="D14" s="203">
        <v>0.05287939152480985</v>
      </c>
      <c r="E14" s="310"/>
      <c r="F14" s="127">
        <v>242</v>
      </c>
      <c r="G14" s="106">
        <v>0.5826446280991735</v>
      </c>
      <c r="H14" s="310"/>
      <c r="I14" s="127">
        <v>156</v>
      </c>
      <c r="J14" s="106">
        <v>0.5384615384615384</v>
      </c>
      <c r="K14" s="128"/>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26" customFormat="1" ht="15" customHeight="1">
      <c r="A15" s="128"/>
      <c r="B15" s="104" t="s">
        <v>250</v>
      </c>
      <c r="C15" s="127">
        <v>112</v>
      </c>
      <c r="D15" s="203">
        <v>0.041666666666666664</v>
      </c>
      <c r="E15" s="310"/>
      <c r="F15" s="127">
        <v>215</v>
      </c>
      <c r="G15" s="106">
        <v>0.6093023255813953</v>
      </c>
      <c r="H15" s="310"/>
      <c r="I15" s="127">
        <v>161</v>
      </c>
      <c r="J15" s="106">
        <v>0.5341614906832298</v>
      </c>
      <c r="K15" s="128"/>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25" customFormat="1" ht="15" customHeight="1">
      <c r="A16" s="128"/>
      <c r="B16" s="104" t="s">
        <v>251</v>
      </c>
      <c r="C16" s="127">
        <v>256</v>
      </c>
      <c r="D16" s="203">
        <v>0.07826352797309691</v>
      </c>
      <c r="E16" s="310"/>
      <c r="F16" s="127">
        <v>287</v>
      </c>
      <c r="G16" s="106">
        <v>0.43902439024390244</v>
      </c>
      <c r="H16" s="310"/>
      <c r="I16" s="127">
        <v>179</v>
      </c>
      <c r="J16" s="106">
        <v>0.6201117318435754</v>
      </c>
      <c r="K16" s="128"/>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s="25" customFormat="1" ht="15" customHeight="1">
      <c r="A17" s="128"/>
      <c r="B17" s="104" t="s">
        <v>252</v>
      </c>
      <c r="C17" s="127">
        <v>26</v>
      </c>
      <c r="D17" s="203">
        <v>0.016049382716049384</v>
      </c>
      <c r="E17" s="310"/>
      <c r="F17" s="127">
        <v>181</v>
      </c>
      <c r="G17" s="106" t="s">
        <v>555</v>
      </c>
      <c r="H17" s="310"/>
      <c r="I17" s="127">
        <v>121</v>
      </c>
      <c r="J17" s="106">
        <v>0.5371900826446281</v>
      </c>
      <c r="K17" s="128"/>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row>
    <row r="18" spans="1:78" s="25" customFormat="1" ht="15" customHeight="1">
      <c r="A18" s="128"/>
      <c r="B18" s="104" t="s">
        <v>253</v>
      </c>
      <c r="C18" s="127" t="s">
        <v>291</v>
      </c>
      <c r="D18" s="203" t="s">
        <v>291</v>
      </c>
      <c r="E18" s="310"/>
      <c r="F18" s="127">
        <v>82</v>
      </c>
      <c r="G18" s="106" t="s">
        <v>555</v>
      </c>
      <c r="H18" s="310"/>
      <c r="I18" s="127">
        <v>45</v>
      </c>
      <c r="J18" s="106">
        <v>0.4222222222222222</v>
      </c>
      <c r="K18" s="128"/>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11" ht="15" customHeight="1">
      <c r="A19" s="128"/>
      <c r="B19" s="104" t="s">
        <v>475</v>
      </c>
      <c r="C19" s="127">
        <v>4099</v>
      </c>
      <c r="D19" s="203">
        <v>0.03773741242324087</v>
      </c>
      <c r="E19" s="310"/>
      <c r="F19" s="127">
        <v>11767</v>
      </c>
      <c r="G19" s="106">
        <v>0.5991331690320387</v>
      </c>
      <c r="H19" s="310"/>
      <c r="I19" s="127">
        <v>7391</v>
      </c>
      <c r="J19" s="106">
        <v>0.610201596536328</v>
      </c>
      <c r="K19" s="128"/>
    </row>
    <row r="20" spans="1:78" ht="15" customHeight="1">
      <c r="A20" s="128"/>
      <c r="B20" s="104" t="s">
        <v>254</v>
      </c>
      <c r="C20" s="127">
        <v>322</v>
      </c>
      <c r="D20" s="203">
        <v>0.07796610169491526</v>
      </c>
      <c r="E20" s="310"/>
      <c r="F20" s="127">
        <v>136</v>
      </c>
      <c r="G20" s="106" t="s">
        <v>555</v>
      </c>
      <c r="H20" s="310"/>
      <c r="I20" s="127">
        <v>56</v>
      </c>
      <c r="J20" s="106">
        <v>0.6964285714285714</v>
      </c>
      <c r="K20" s="128"/>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row>
    <row r="21" spans="1:78" s="25" customFormat="1" ht="15" customHeight="1">
      <c r="A21" s="128"/>
      <c r="B21" s="104" t="s">
        <v>255</v>
      </c>
      <c r="C21" s="127">
        <v>297</v>
      </c>
      <c r="D21" s="203">
        <v>0.027861163227016886</v>
      </c>
      <c r="E21" s="310"/>
      <c r="F21" s="127">
        <v>1140</v>
      </c>
      <c r="G21" s="106">
        <v>0.49912280701754386</v>
      </c>
      <c r="H21" s="310"/>
      <c r="I21" s="127">
        <v>812</v>
      </c>
      <c r="J21" s="106">
        <v>0.6724137931034483</v>
      </c>
      <c r="K21" s="128"/>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25" customFormat="1" ht="15" customHeight="1">
      <c r="A22" s="128"/>
      <c r="B22" s="104" t="s">
        <v>256</v>
      </c>
      <c r="C22" s="127">
        <v>118</v>
      </c>
      <c r="D22" s="203">
        <v>0.020098790665985352</v>
      </c>
      <c r="E22" s="310"/>
      <c r="F22" s="127">
        <v>823</v>
      </c>
      <c r="G22" s="106">
        <v>0.30984204131227217</v>
      </c>
      <c r="H22" s="310"/>
      <c r="I22" s="127">
        <v>456</v>
      </c>
      <c r="J22" s="106">
        <v>0.6513157894736842</v>
      </c>
      <c r="K22" s="128"/>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row>
    <row r="23" spans="1:78" s="25" customFormat="1" ht="15" customHeight="1">
      <c r="A23" s="128"/>
      <c r="B23" s="104" t="s">
        <v>257</v>
      </c>
      <c r="C23" s="127">
        <v>248</v>
      </c>
      <c r="D23" s="203">
        <v>0.04289915239577928</v>
      </c>
      <c r="E23" s="310"/>
      <c r="F23" s="127">
        <v>611</v>
      </c>
      <c r="G23" s="106">
        <v>0.762684124386252</v>
      </c>
      <c r="H23" s="310"/>
      <c r="I23" s="127">
        <v>528</v>
      </c>
      <c r="J23" s="106">
        <v>0.6117424242424242</v>
      </c>
      <c r="K23" s="128"/>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25" customFormat="1" ht="15" customHeight="1">
      <c r="A24" s="128"/>
      <c r="B24" s="104" t="s">
        <v>258</v>
      </c>
      <c r="C24" s="127">
        <v>105</v>
      </c>
      <c r="D24" s="203">
        <v>0.0291019955654102</v>
      </c>
      <c r="E24" s="310"/>
      <c r="F24" s="127">
        <v>376</v>
      </c>
      <c r="G24" s="106" t="s">
        <v>555</v>
      </c>
      <c r="H24" s="310"/>
      <c r="I24" s="127">
        <v>312</v>
      </c>
      <c r="J24" s="106">
        <v>0.6217948717948718</v>
      </c>
      <c r="K24" s="128"/>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25" customFormat="1" ht="15" customHeight="1">
      <c r="A25" s="128"/>
      <c r="B25" s="104" t="s">
        <v>259</v>
      </c>
      <c r="C25" s="127">
        <v>301</v>
      </c>
      <c r="D25" s="203">
        <v>0.038939197930142305</v>
      </c>
      <c r="E25" s="310"/>
      <c r="F25" s="127">
        <v>688</v>
      </c>
      <c r="G25" s="106">
        <v>0.751453488372093</v>
      </c>
      <c r="H25" s="310"/>
      <c r="I25" s="127">
        <v>441</v>
      </c>
      <c r="J25" s="106">
        <v>0.5532879818594104</v>
      </c>
      <c r="K25" s="128"/>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s="25" customFormat="1" ht="15" customHeight="1">
      <c r="A26" s="128"/>
      <c r="B26" s="104" t="s">
        <v>260</v>
      </c>
      <c r="C26" s="127">
        <v>157</v>
      </c>
      <c r="D26" s="203">
        <v>0.026271753681392236</v>
      </c>
      <c r="E26" s="310"/>
      <c r="F26" s="127">
        <v>779</v>
      </c>
      <c r="G26" s="106">
        <v>0.2785622593068036</v>
      </c>
      <c r="H26" s="310"/>
      <c r="I26" s="127">
        <v>401</v>
      </c>
      <c r="J26" s="106">
        <v>0.5012468827930174</v>
      </c>
      <c r="K26" s="128"/>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row>
    <row r="27" spans="1:78" s="25" customFormat="1" ht="15" customHeight="1">
      <c r="A27" s="128"/>
      <c r="B27" s="104" t="s">
        <v>261</v>
      </c>
      <c r="C27" s="127">
        <v>314</v>
      </c>
      <c r="D27" s="203">
        <v>0.030847823951272228</v>
      </c>
      <c r="E27" s="310"/>
      <c r="F27" s="127">
        <v>1379</v>
      </c>
      <c r="G27" s="106">
        <v>0.6983321247280638</v>
      </c>
      <c r="H27" s="310"/>
      <c r="I27" s="127">
        <v>742</v>
      </c>
      <c r="J27" s="106">
        <v>0.5835579514824798</v>
      </c>
      <c r="K27" s="128"/>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25" customFormat="1" ht="15" customHeight="1">
      <c r="A28" s="128"/>
      <c r="B28" s="104" t="s">
        <v>262</v>
      </c>
      <c r="C28" s="127">
        <v>81</v>
      </c>
      <c r="D28" s="203">
        <v>0.03200316080600553</v>
      </c>
      <c r="E28" s="310"/>
      <c r="F28" s="127">
        <v>282</v>
      </c>
      <c r="G28" s="106">
        <v>0.04964539007092199</v>
      </c>
      <c r="H28" s="310"/>
      <c r="I28" s="127">
        <v>108</v>
      </c>
      <c r="J28" s="106">
        <v>0.7314814814814815</v>
      </c>
      <c r="K28" s="128"/>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26" customFormat="1" ht="15" customHeight="1">
      <c r="A29" s="128"/>
      <c r="B29" s="104" t="s">
        <v>263</v>
      </c>
      <c r="C29" s="127">
        <v>337</v>
      </c>
      <c r="D29" s="203">
        <v>0.04126867499387705</v>
      </c>
      <c r="E29" s="310"/>
      <c r="F29" s="127">
        <v>749</v>
      </c>
      <c r="G29" s="106">
        <v>0.6208277703604806</v>
      </c>
      <c r="H29" s="310"/>
      <c r="I29" s="127">
        <v>481</v>
      </c>
      <c r="J29" s="106">
        <v>0.6507276507276507</v>
      </c>
      <c r="K29" s="128"/>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25" customFormat="1" ht="15" customHeight="1">
      <c r="A30" s="128"/>
      <c r="B30" s="104" t="s">
        <v>264</v>
      </c>
      <c r="C30" s="127">
        <v>528</v>
      </c>
      <c r="D30" s="203">
        <v>0.05274198381780042</v>
      </c>
      <c r="E30" s="310"/>
      <c r="F30" s="127">
        <v>999</v>
      </c>
      <c r="G30" s="106">
        <v>0.5915915915915916</v>
      </c>
      <c r="H30" s="310"/>
      <c r="I30" s="127">
        <v>538</v>
      </c>
      <c r="J30" s="106">
        <v>0.7230483271375465</v>
      </c>
      <c r="K30" s="128"/>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25" customFormat="1" ht="15" customHeight="1">
      <c r="A31" s="128"/>
      <c r="B31" s="104" t="s">
        <v>265</v>
      </c>
      <c r="C31" s="127">
        <v>521</v>
      </c>
      <c r="D31" s="203">
        <v>0.04605728429985856</v>
      </c>
      <c r="E31" s="310"/>
      <c r="F31" s="127">
        <v>1070</v>
      </c>
      <c r="G31" s="106">
        <v>0.8093457943925234</v>
      </c>
      <c r="H31" s="310"/>
      <c r="I31" s="127">
        <v>853</v>
      </c>
      <c r="J31" s="106">
        <v>0.5908558030480656</v>
      </c>
      <c r="K31" s="128"/>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25" customFormat="1" ht="15" customHeight="1">
      <c r="A32" s="128"/>
      <c r="B32" s="104" t="s">
        <v>266</v>
      </c>
      <c r="C32" s="127">
        <v>387</v>
      </c>
      <c r="D32" s="203">
        <v>0.059301256512411894</v>
      </c>
      <c r="E32" s="310"/>
      <c r="F32" s="127">
        <v>558</v>
      </c>
      <c r="G32" s="106">
        <v>0.6236559139784946</v>
      </c>
      <c r="H32" s="310"/>
      <c r="I32" s="127">
        <v>429</v>
      </c>
      <c r="J32" s="106">
        <v>0.6177156177156177</v>
      </c>
      <c r="K32" s="128"/>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25" customFormat="1" ht="15" customHeight="1">
      <c r="A33" s="128"/>
      <c r="B33" s="104" t="s">
        <v>267</v>
      </c>
      <c r="C33" s="127">
        <v>309</v>
      </c>
      <c r="D33" s="203">
        <v>0.031256322071616424</v>
      </c>
      <c r="E33" s="310"/>
      <c r="F33" s="127">
        <v>1395</v>
      </c>
      <c r="G33" s="106">
        <v>0.7949820788530466</v>
      </c>
      <c r="H33" s="310"/>
      <c r="I33" s="127">
        <v>850</v>
      </c>
      <c r="J33" s="106">
        <v>0.5494117647058824</v>
      </c>
      <c r="K33" s="128"/>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25" customFormat="1" ht="15" customHeight="1">
      <c r="A34" s="128"/>
      <c r="B34" s="104" t="s">
        <v>268</v>
      </c>
      <c r="C34" s="127">
        <v>73</v>
      </c>
      <c r="D34" s="203">
        <v>0.011818034644649505</v>
      </c>
      <c r="E34" s="310"/>
      <c r="F34" s="127">
        <v>782</v>
      </c>
      <c r="G34" s="106">
        <v>0.8567774936061381</v>
      </c>
      <c r="H34" s="310"/>
      <c r="I34" s="127">
        <v>376</v>
      </c>
      <c r="J34" s="106">
        <v>0.5638297872340425</v>
      </c>
      <c r="K34" s="128"/>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25" customFormat="1" ht="15" customHeight="1">
      <c r="A35" s="128"/>
      <c r="B35" s="104" t="s">
        <v>269</v>
      </c>
      <c r="C35" s="127" t="s">
        <v>291</v>
      </c>
      <c r="D35" s="203" t="s">
        <v>291</v>
      </c>
      <c r="E35" s="310"/>
      <c r="F35" s="127">
        <v>0</v>
      </c>
      <c r="G35" s="106" t="s">
        <v>555</v>
      </c>
      <c r="H35" s="310"/>
      <c r="I35" s="127">
        <v>8</v>
      </c>
      <c r="J35" s="106">
        <v>0.5</v>
      </c>
      <c r="K35" s="128"/>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s="25" customFormat="1" ht="15" customHeight="1">
      <c r="A36" s="128"/>
      <c r="B36" s="104" t="s">
        <v>474</v>
      </c>
      <c r="C36" s="127">
        <v>1818</v>
      </c>
      <c r="D36" s="203">
        <v>0.032651448481474166</v>
      </c>
      <c r="E36" s="310"/>
      <c r="F36" s="127">
        <v>6799</v>
      </c>
      <c r="G36" s="106">
        <v>0.5025739079276365</v>
      </c>
      <c r="H36" s="310"/>
      <c r="I36" s="127">
        <v>3795</v>
      </c>
      <c r="J36" s="106">
        <v>0.7104084321475626</v>
      </c>
      <c r="K36" s="128"/>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row>
    <row r="37" spans="1:11" ht="15" customHeight="1">
      <c r="A37" s="128"/>
      <c r="B37" s="104" t="s">
        <v>270</v>
      </c>
      <c r="C37" s="127">
        <v>282</v>
      </c>
      <c r="D37" s="203">
        <v>0.19054054054054054</v>
      </c>
      <c r="E37" s="310"/>
      <c r="F37" s="127">
        <v>114</v>
      </c>
      <c r="G37" s="106" t="s">
        <v>555</v>
      </c>
      <c r="H37" s="310"/>
      <c r="I37" s="127">
        <v>50</v>
      </c>
      <c r="J37" s="106">
        <v>0.58</v>
      </c>
      <c r="K37" s="128"/>
    </row>
    <row r="38" spans="1:11" ht="15" customHeight="1">
      <c r="A38" s="128"/>
      <c r="B38" s="104" t="s">
        <v>271</v>
      </c>
      <c r="C38" s="127">
        <v>106</v>
      </c>
      <c r="D38" s="203">
        <v>0.01742561236232122</v>
      </c>
      <c r="E38" s="310"/>
      <c r="F38" s="127">
        <v>888</v>
      </c>
      <c r="G38" s="106">
        <v>0.40653153153153154</v>
      </c>
      <c r="H38" s="310"/>
      <c r="I38" s="127">
        <v>531</v>
      </c>
      <c r="J38" s="106">
        <v>0.736346516007533</v>
      </c>
      <c r="K38" s="128"/>
    </row>
    <row r="39" spans="1:78" s="25" customFormat="1" ht="15" customHeight="1">
      <c r="A39" s="128"/>
      <c r="B39" s="104" t="s">
        <v>272</v>
      </c>
      <c r="C39" s="127">
        <v>99</v>
      </c>
      <c r="D39" s="203">
        <v>0.019126738794435858</v>
      </c>
      <c r="E39" s="310"/>
      <c r="F39" s="127">
        <v>684</v>
      </c>
      <c r="G39" s="106">
        <v>0.36988304093567254</v>
      </c>
      <c r="H39" s="310"/>
      <c r="I39" s="127">
        <v>417</v>
      </c>
      <c r="J39" s="106">
        <v>0.7026378896882494</v>
      </c>
      <c r="K39" s="128"/>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row>
    <row r="40" spans="1:78" s="26" customFormat="1" ht="15" customHeight="1">
      <c r="A40" s="128"/>
      <c r="B40" s="104" t="s">
        <v>273</v>
      </c>
      <c r="C40" s="127">
        <v>184</v>
      </c>
      <c r="D40" s="203">
        <v>0.045567112431896976</v>
      </c>
      <c r="E40" s="310"/>
      <c r="F40" s="127">
        <v>416</v>
      </c>
      <c r="G40" s="106">
        <v>0.8076923076923077</v>
      </c>
      <c r="H40" s="310"/>
      <c r="I40" s="127">
        <v>205</v>
      </c>
      <c r="J40" s="106">
        <v>0.6341463414634146</v>
      </c>
      <c r="K40" s="128"/>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row>
    <row r="41" spans="1:78" s="25" customFormat="1" ht="15" customHeight="1">
      <c r="A41" s="128"/>
      <c r="B41" s="104" t="s">
        <v>274</v>
      </c>
      <c r="C41" s="127">
        <v>188</v>
      </c>
      <c r="D41" s="203">
        <v>0.04233280792614276</v>
      </c>
      <c r="E41" s="310"/>
      <c r="F41" s="127">
        <v>439</v>
      </c>
      <c r="G41" s="106">
        <v>0.5854214123006833</v>
      </c>
      <c r="H41" s="310"/>
      <c r="I41" s="127">
        <v>261</v>
      </c>
      <c r="J41" s="106">
        <v>0.6704980842911877</v>
      </c>
      <c r="K41" s="128"/>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row>
    <row r="42" spans="1:78" s="25" customFormat="1" ht="15" customHeight="1">
      <c r="A42" s="128"/>
      <c r="B42" s="104" t="s">
        <v>275</v>
      </c>
      <c r="C42" s="127">
        <v>135</v>
      </c>
      <c r="D42" s="203">
        <v>0.03328402366863906</v>
      </c>
      <c r="E42" s="310"/>
      <c r="F42" s="127">
        <v>450</v>
      </c>
      <c r="G42" s="106">
        <v>0.34</v>
      </c>
      <c r="H42" s="310"/>
      <c r="I42" s="127">
        <v>328</v>
      </c>
      <c r="J42" s="106">
        <v>0.6524390243902439</v>
      </c>
      <c r="K42" s="128"/>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row>
    <row r="43" spans="1:78" s="25" customFormat="1" ht="15" customHeight="1">
      <c r="A43" s="128"/>
      <c r="B43" s="104" t="s">
        <v>276</v>
      </c>
      <c r="C43" s="127">
        <v>132</v>
      </c>
      <c r="D43" s="203">
        <v>0.028695652173913042</v>
      </c>
      <c r="E43" s="310"/>
      <c r="F43" s="127">
        <v>507</v>
      </c>
      <c r="G43" s="106">
        <v>0.40433925049309666</v>
      </c>
      <c r="H43" s="310"/>
      <c r="I43" s="127">
        <v>431</v>
      </c>
      <c r="J43" s="106">
        <v>0.6867749419953596</v>
      </c>
      <c r="K43" s="128"/>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row>
    <row r="44" spans="1:78" s="25" customFormat="1" ht="15" customHeight="1">
      <c r="A44" s="128"/>
      <c r="B44" s="104" t="s">
        <v>277</v>
      </c>
      <c r="C44" s="127">
        <v>290</v>
      </c>
      <c r="D44" s="203">
        <v>0.05374351371386212</v>
      </c>
      <c r="E44" s="310"/>
      <c r="F44" s="127">
        <v>578</v>
      </c>
      <c r="G44" s="106">
        <v>0.7058823529411765</v>
      </c>
      <c r="H44" s="310"/>
      <c r="I44" s="127">
        <v>332</v>
      </c>
      <c r="J44" s="106">
        <v>0.6867469879518072</v>
      </c>
      <c r="K44" s="128"/>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row>
    <row r="45" spans="1:78" s="25" customFormat="1" ht="15" customHeight="1">
      <c r="A45" s="128"/>
      <c r="B45" s="104" t="s">
        <v>278</v>
      </c>
      <c r="C45" s="127">
        <v>84</v>
      </c>
      <c r="D45" s="203">
        <v>0.015353683056114056</v>
      </c>
      <c r="E45" s="310"/>
      <c r="F45" s="127">
        <v>702</v>
      </c>
      <c r="G45" s="106">
        <v>0.32336182336182334</v>
      </c>
      <c r="H45" s="310"/>
      <c r="I45" s="127">
        <v>404</v>
      </c>
      <c r="J45" s="106">
        <v>0.7524752475247525</v>
      </c>
      <c r="K45" s="128"/>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row>
    <row r="46" spans="1:78" s="26" customFormat="1" ht="15" customHeight="1">
      <c r="A46" s="128"/>
      <c r="B46" s="104" t="s">
        <v>279</v>
      </c>
      <c r="C46" s="127">
        <v>56</v>
      </c>
      <c r="D46" s="203">
        <v>0.05248359887535145</v>
      </c>
      <c r="E46" s="310"/>
      <c r="F46" s="127">
        <v>119</v>
      </c>
      <c r="G46" s="106">
        <v>0.5546218487394958</v>
      </c>
      <c r="H46" s="310"/>
      <c r="I46" s="127">
        <v>29</v>
      </c>
      <c r="J46" s="106">
        <v>0.7241379310344828</v>
      </c>
      <c r="K46" s="128"/>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row>
    <row r="47" spans="1:78" s="25" customFormat="1" ht="15" customHeight="1">
      <c r="A47" s="128"/>
      <c r="B47" s="104" t="s">
        <v>280</v>
      </c>
      <c r="C47" s="127">
        <v>65</v>
      </c>
      <c r="D47" s="203">
        <v>0.011094043352107869</v>
      </c>
      <c r="E47" s="310"/>
      <c r="F47" s="127">
        <v>781</v>
      </c>
      <c r="G47" s="106">
        <v>0.5326504481434059</v>
      </c>
      <c r="H47" s="310"/>
      <c r="I47" s="127">
        <v>387</v>
      </c>
      <c r="J47" s="106">
        <v>0.772609819121447</v>
      </c>
      <c r="K47" s="128"/>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row>
    <row r="48" spans="1:78" s="25" customFormat="1" ht="15" customHeight="1">
      <c r="A48" s="128"/>
      <c r="B48" s="104" t="s">
        <v>281</v>
      </c>
      <c r="C48" s="127">
        <v>183</v>
      </c>
      <c r="D48" s="203">
        <v>0.027909104773524478</v>
      </c>
      <c r="E48" s="310"/>
      <c r="F48" s="127">
        <v>915</v>
      </c>
      <c r="G48" s="106">
        <v>0.8032786885245902</v>
      </c>
      <c r="H48" s="310"/>
      <c r="I48" s="127">
        <v>334</v>
      </c>
      <c r="J48" s="106">
        <v>0.7305389221556886</v>
      </c>
      <c r="K48" s="128"/>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row>
    <row r="49" spans="1:78" s="25" customFormat="1" ht="15" customHeight="1">
      <c r="A49" s="128"/>
      <c r="B49" s="104" t="s">
        <v>282</v>
      </c>
      <c r="C49" s="127">
        <v>11</v>
      </c>
      <c r="D49" s="203">
        <v>0.010185185185185186</v>
      </c>
      <c r="E49" s="310"/>
      <c r="F49" s="127">
        <v>159</v>
      </c>
      <c r="G49" s="106" t="s">
        <v>555</v>
      </c>
      <c r="H49" s="310"/>
      <c r="I49" s="127">
        <v>55</v>
      </c>
      <c r="J49" s="106">
        <v>0.8181818181818182</v>
      </c>
      <c r="K49" s="128"/>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row>
    <row r="50" spans="1:78" s="25" customFormat="1" ht="15" customHeight="1">
      <c r="A50" s="128"/>
      <c r="B50" s="104" t="s">
        <v>283</v>
      </c>
      <c r="C50" s="127" t="s">
        <v>291</v>
      </c>
      <c r="D50" s="203" t="s">
        <v>291</v>
      </c>
      <c r="E50" s="310"/>
      <c r="F50" s="127">
        <v>47</v>
      </c>
      <c r="G50" s="106" t="s">
        <v>555</v>
      </c>
      <c r="H50" s="310"/>
      <c r="I50" s="127">
        <v>31</v>
      </c>
      <c r="J50" s="106">
        <v>0.8709677419354839</v>
      </c>
      <c r="K50" s="128"/>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row>
    <row r="51" spans="1:78" s="25" customFormat="1" ht="15" customHeight="1">
      <c r="A51" s="128"/>
      <c r="B51" s="104" t="s">
        <v>595</v>
      </c>
      <c r="C51" s="127">
        <v>111</v>
      </c>
      <c r="D51" s="203">
        <v>0.014692256783587028</v>
      </c>
      <c r="E51" s="310"/>
      <c r="F51" s="127">
        <v>850</v>
      </c>
      <c r="G51" s="106">
        <v>0.42470588235294116</v>
      </c>
      <c r="H51" s="310"/>
      <c r="I51" s="127">
        <v>258</v>
      </c>
      <c r="J51" s="106">
        <v>0.313953488372093</v>
      </c>
      <c r="K51" s="128"/>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row>
    <row r="52" spans="1:78" s="25" customFormat="1" ht="15" customHeight="1">
      <c r="A52" s="128"/>
      <c r="B52" s="104" t="s">
        <v>284</v>
      </c>
      <c r="C52" s="127">
        <v>79</v>
      </c>
      <c r="D52" s="203">
        <v>0.03899308983218164</v>
      </c>
      <c r="E52" s="310"/>
      <c r="F52" s="127">
        <v>181</v>
      </c>
      <c r="G52" s="106">
        <v>0.6132596685082873</v>
      </c>
      <c r="H52" s="310"/>
      <c r="I52" s="127">
        <v>52</v>
      </c>
      <c r="J52" s="106">
        <v>0.25</v>
      </c>
      <c r="K52" s="128"/>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row>
    <row r="53" spans="1:11" ht="15" customHeight="1">
      <c r="A53" s="128"/>
      <c r="B53" s="104" t="s">
        <v>285</v>
      </c>
      <c r="C53" s="127">
        <v>16</v>
      </c>
      <c r="D53" s="203">
        <v>0.007850834151128557</v>
      </c>
      <c r="E53" s="310"/>
      <c r="F53" s="127">
        <v>315</v>
      </c>
      <c r="G53" s="106">
        <v>0.7936507936507936</v>
      </c>
      <c r="H53" s="310"/>
      <c r="I53" s="127">
        <v>88</v>
      </c>
      <c r="J53" s="106">
        <v>0.375</v>
      </c>
      <c r="K53" s="128"/>
    </row>
    <row r="54" spans="1:11" ht="15" customHeight="1">
      <c r="A54" s="128"/>
      <c r="B54" s="104" t="s">
        <v>286</v>
      </c>
      <c r="C54" s="127">
        <v>13</v>
      </c>
      <c r="D54" s="203">
        <v>0.003863298662704309</v>
      </c>
      <c r="E54" s="310"/>
      <c r="F54" s="127">
        <v>352</v>
      </c>
      <c r="G54" s="106" t="s">
        <v>555</v>
      </c>
      <c r="H54" s="310"/>
      <c r="I54" s="127">
        <v>118</v>
      </c>
      <c r="J54" s="106">
        <v>0.2966101694915254</v>
      </c>
      <c r="K54" s="128"/>
    </row>
    <row r="55" spans="1:78" s="25" customFormat="1" ht="15" customHeight="1">
      <c r="A55" s="128"/>
      <c r="B55" s="104" t="s">
        <v>287</v>
      </c>
      <c r="C55" s="127" t="s">
        <v>291</v>
      </c>
      <c r="D55" s="203" t="s">
        <v>291</v>
      </c>
      <c r="E55" s="310"/>
      <c r="F55" s="127">
        <v>2</v>
      </c>
      <c r="G55" s="106" t="s">
        <v>555</v>
      </c>
      <c r="H55" s="310"/>
      <c r="I55" s="127">
        <v>0</v>
      </c>
      <c r="J55" s="106" t="s">
        <v>555</v>
      </c>
      <c r="K55" s="128"/>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row>
    <row r="56" spans="1:78" s="26" customFormat="1" ht="15" customHeight="1">
      <c r="A56" s="128"/>
      <c r="B56" s="104" t="s">
        <v>288</v>
      </c>
      <c r="C56" s="127">
        <v>15</v>
      </c>
      <c r="D56" s="203">
        <v>0.010630758327427357</v>
      </c>
      <c r="E56" s="310"/>
      <c r="F56" s="127">
        <v>106</v>
      </c>
      <c r="G56" s="106" t="s">
        <v>555</v>
      </c>
      <c r="H56" s="310"/>
      <c r="I56" s="127">
        <v>75</v>
      </c>
      <c r="J56" s="106" t="s">
        <v>555</v>
      </c>
      <c r="K56" s="128"/>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row>
    <row r="57" spans="1:78" s="25" customFormat="1" ht="15" customHeight="1">
      <c r="A57" s="128"/>
      <c r="B57" s="104" t="s">
        <v>289</v>
      </c>
      <c r="C57" s="127">
        <v>10</v>
      </c>
      <c r="D57" s="203">
        <v>0.00864304235090752</v>
      </c>
      <c r="E57" s="310"/>
      <c r="F57" s="127">
        <v>89</v>
      </c>
      <c r="G57" s="106" t="s">
        <v>555</v>
      </c>
      <c r="H57" s="310"/>
      <c r="I57" s="127">
        <v>67</v>
      </c>
      <c r="J57" s="106" t="s">
        <v>555</v>
      </c>
      <c r="K57" s="128"/>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row>
    <row r="58" spans="1:78" s="25" customFormat="1" ht="15" customHeight="1">
      <c r="A58" s="128"/>
      <c r="B58" s="104" t="s">
        <v>290</v>
      </c>
      <c r="C58" s="127" t="s">
        <v>291</v>
      </c>
      <c r="D58" s="203" t="s">
        <v>291</v>
      </c>
      <c r="E58" s="310"/>
      <c r="F58" s="127">
        <v>17</v>
      </c>
      <c r="G58" s="106" t="s">
        <v>555</v>
      </c>
      <c r="H58" s="310"/>
      <c r="I58" s="127">
        <v>8</v>
      </c>
      <c r="J58" s="106" t="s">
        <v>555</v>
      </c>
      <c r="K58" s="128"/>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row>
    <row r="59" spans="1:78" s="25" customFormat="1" ht="15" customHeight="1">
      <c r="A59" s="128"/>
      <c r="B59" s="104" t="s">
        <v>472</v>
      </c>
      <c r="C59" s="127">
        <v>7493</v>
      </c>
      <c r="D59" s="203">
        <v>0.03838804043219206</v>
      </c>
      <c r="E59" s="310"/>
      <c r="F59" s="127">
        <v>21462</v>
      </c>
      <c r="G59" s="106">
        <v>0.5405367626502656</v>
      </c>
      <c r="H59" s="310"/>
      <c r="I59" s="127">
        <v>12680</v>
      </c>
      <c r="J59" s="106">
        <v>0.6287066246056783</v>
      </c>
      <c r="K59" s="128"/>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row>
    <row r="60" spans="1:78" s="14" customFormat="1" ht="6.75" customHeight="1">
      <c r="A60" s="304"/>
      <c r="B60" s="304"/>
      <c r="C60" s="315"/>
      <c r="D60" s="316"/>
      <c r="E60" s="316"/>
      <c r="F60" s="316"/>
      <c r="G60" s="316"/>
      <c r="H60" s="316"/>
      <c r="I60" s="316"/>
      <c r="J60" s="316"/>
      <c r="K60" s="304"/>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row>
    <row r="61" spans="1:11" ht="13.5">
      <c r="A61" s="6" t="s">
        <v>591</v>
      </c>
      <c r="B61" s="6"/>
      <c r="C61" s="6"/>
      <c r="D61" s="6"/>
      <c r="E61" s="6"/>
      <c r="F61" s="20"/>
      <c r="G61" s="6"/>
      <c r="H61" s="6"/>
      <c r="I61" s="6"/>
      <c r="J61" s="314"/>
      <c r="K61" s="6"/>
    </row>
    <row r="62" spans="1:14" ht="40.5">
      <c r="A62" s="626" t="s">
        <v>404</v>
      </c>
      <c r="B62" s="626"/>
      <c r="C62" s="626"/>
      <c r="D62" s="626"/>
      <c r="E62" s="626"/>
      <c r="F62" s="626"/>
      <c r="G62" s="626"/>
      <c r="H62" s="626"/>
      <c r="I62" s="626"/>
      <c r="J62" s="626"/>
      <c r="K62" s="626"/>
      <c r="N62" s="617" t="s">
        <v>348</v>
      </c>
    </row>
    <row r="63" spans="1:14" ht="27">
      <c r="A63" s="626" t="s">
        <v>754</v>
      </c>
      <c r="B63" s="626"/>
      <c r="C63" s="626"/>
      <c r="D63" s="626"/>
      <c r="E63" s="626"/>
      <c r="F63" s="626"/>
      <c r="G63" s="626"/>
      <c r="H63" s="626"/>
      <c r="I63" s="626"/>
      <c r="J63" s="626"/>
      <c r="K63" s="626"/>
      <c r="N63" s="617" t="s">
        <v>353</v>
      </c>
    </row>
    <row r="64" spans="1:14" ht="27">
      <c r="A64" s="626" t="s">
        <v>757</v>
      </c>
      <c r="B64" s="626"/>
      <c r="C64" s="626"/>
      <c r="D64" s="626"/>
      <c r="E64" s="626"/>
      <c r="F64" s="626"/>
      <c r="G64" s="626"/>
      <c r="H64" s="626"/>
      <c r="I64" s="626"/>
      <c r="J64" s="626"/>
      <c r="K64" s="626"/>
      <c r="N64" s="617" t="s">
        <v>353</v>
      </c>
    </row>
    <row r="65" spans="1:11" ht="13.5" customHeight="1">
      <c r="A65" s="6" t="s">
        <v>208</v>
      </c>
      <c r="B65" s="6"/>
      <c r="C65" s="6"/>
      <c r="D65" s="6"/>
      <c r="E65" s="6"/>
      <c r="F65" s="6"/>
      <c r="G65" s="6"/>
      <c r="H65" s="6"/>
      <c r="I65" s="6"/>
      <c r="J65" s="314"/>
      <c r="K65" s="6"/>
    </row>
    <row r="66" spans="1:11" ht="13.5">
      <c r="A66" s="56"/>
      <c r="B66" s="56"/>
      <c r="C66" s="56"/>
      <c r="D66" s="56"/>
      <c r="E66" s="56"/>
      <c r="F66" s="56"/>
      <c r="G66" s="56"/>
      <c r="H66" s="56"/>
      <c r="I66" s="56"/>
      <c r="J66" s="220"/>
      <c r="K66" s="56"/>
    </row>
    <row r="67" spans="1:11" ht="13.5" customHeight="1">
      <c r="A67" s="56"/>
      <c r="B67" s="56"/>
      <c r="C67" s="56"/>
      <c r="D67" s="56"/>
      <c r="E67" s="56"/>
      <c r="F67" s="56"/>
      <c r="G67" s="56"/>
      <c r="H67" s="56"/>
      <c r="I67" s="56"/>
      <c r="J67" s="220"/>
      <c r="K67" s="56"/>
    </row>
    <row r="68" spans="1:11" ht="13.5">
      <c r="A68" s="56"/>
      <c r="B68" s="56"/>
      <c r="C68" s="56"/>
      <c r="D68" s="56"/>
      <c r="E68" s="56"/>
      <c r="F68" s="56"/>
      <c r="G68" s="56"/>
      <c r="H68" s="56"/>
      <c r="I68" s="56"/>
      <c r="J68" s="220"/>
      <c r="K68" s="56"/>
    </row>
    <row r="69" spans="1:11" ht="13.5">
      <c r="A69" s="56"/>
      <c r="B69" s="56"/>
      <c r="C69" s="56"/>
      <c r="D69" s="56"/>
      <c r="E69" s="56"/>
      <c r="F69" s="56"/>
      <c r="G69" s="56"/>
      <c r="H69" s="56"/>
      <c r="I69" s="56"/>
      <c r="J69" s="220"/>
      <c r="K69" s="56"/>
    </row>
    <row r="70" spans="1:11" ht="13.5">
      <c r="A70" s="56"/>
      <c r="B70" s="56"/>
      <c r="C70" s="56"/>
      <c r="D70" s="56"/>
      <c r="E70" s="56"/>
      <c r="F70" s="56"/>
      <c r="G70" s="56"/>
      <c r="H70" s="56"/>
      <c r="I70" s="56"/>
      <c r="J70" s="220"/>
      <c r="K70" s="56"/>
    </row>
  </sheetData>
  <sheetProtection/>
  <mergeCells count="10">
    <mergeCell ref="J6:J7"/>
    <mergeCell ref="B5:B7"/>
    <mergeCell ref="A64:K64"/>
    <mergeCell ref="A63:K63"/>
    <mergeCell ref="C6:C7"/>
    <mergeCell ref="D6:D7"/>
    <mergeCell ref="F6:F7"/>
    <mergeCell ref="G6:G7"/>
    <mergeCell ref="I6:I7"/>
    <mergeCell ref="A62:K62"/>
  </mergeCells>
  <conditionalFormatting sqref="A8:K59">
    <cfRule type="expression" priority="7" dxfId="2" stopIfTrue="1">
      <formula>MID($B8,1,15)="Gemeente totaal"</formula>
    </cfRule>
    <cfRule type="expression" priority="8" dxfId="1" stopIfTrue="1">
      <formula>MID($B8,1,7)="Almere "</formula>
    </cfRule>
    <cfRule type="expression" priority="9" dxfId="0" stopIfTrue="1">
      <formula>MOD(ROW(),2)=0</formula>
    </cfRule>
  </conditionalFormatting>
  <hyperlinks>
    <hyperlink ref="M4" location="Inhoud!A1" display="Terug naar inhoud"/>
  </hyperlinks>
  <printOptions/>
  <pageMargins left="0.75" right="0.75" top="1" bottom="1" header="0.5" footer="0.5"/>
  <pageSetup fitToHeight="1" fitToWidth="1" horizontalDpi="600" verticalDpi="600" orientation="portrait" paperSize="9" scale="70" r:id="rId1"/>
</worksheet>
</file>

<file path=xl/worksheets/sheet37.xml><?xml version="1.0" encoding="utf-8"?>
<worksheet xmlns="http://schemas.openxmlformats.org/spreadsheetml/2006/main" xmlns:r="http://schemas.openxmlformats.org/officeDocument/2006/relationships">
  <sheetPr>
    <tabColor indexed="14"/>
    <pageSetUpPr fitToPage="1"/>
  </sheetPr>
  <dimension ref="A5:BZ67"/>
  <sheetViews>
    <sheetView zoomScale="82" zoomScaleNormal="82" zoomScalePageLayoutView="0" workbookViewId="0" topLeftCell="A5">
      <selection activeCell="O4" sqref="O4"/>
    </sheetView>
  </sheetViews>
  <sheetFormatPr defaultColWidth="9.140625" defaultRowHeight="12.75"/>
  <cols>
    <col min="1" max="1" width="1.28515625" style="3" customWidth="1"/>
    <col min="2" max="2" width="31.140625" style="3" customWidth="1"/>
    <col min="3" max="3" width="9.7109375" style="65" customWidth="1"/>
    <col min="4" max="4" width="2.421875" style="3" customWidth="1"/>
    <col min="5" max="6" width="9.7109375" style="3" customWidth="1"/>
    <col min="7" max="7" width="2.8515625" style="3" customWidth="1"/>
    <col min="8" max="9" width="9.7109375" style="3" customWidth="1"/>
    <col min="10" max="10" width="3.7109375" style="3" customWidth="1"/>
    <col min="11" max="12" width="9.7109375" style="3" customWidth="1"/>
    <col min="13" max="13" width="1.28515625" style="3" customWidth="1"/>
    <col min="14" max="14" width="3.00390625" style="56" customWidth="1"/>
    <col min="15" max="15" width="11.140625" style="56" bestFit="1" customWidth="1"/>
    <col min="16" max="16" width="2.57421875" style="56" customWidth="1"/>
    <col min="17" max="18" width="4.7109375" style="56" hidden="1" customWidth="1"/>
    <col min="19" max="78" width="11.28125" style="56" hidden="1" customWidth="1"/>
    <col min="79" max="16384" width="9.140625" style="3" customWidth="1"/>
  </cols>
  <sheetData>
    <row r="1" ht="13.5" hidden="1"/>
    <row r="2" ht="13.5" hidden="1"/>
    <row r="3" ht="13.5" hidden="1"/>
    <row r="4" ht="13.5" hidden="1"/>
    <row r="5" spans="1:78" s="47" customFormat="1" ht="27.75" customHeight="1">
      <c r="A5" s="303" t="s">
        <v>217</v>
      </c>
      <c r="B5" s="49"/>
      <c r="C5" s="63"/>
      <c r="D5" s="54"/>
      <c r="L5" s="546" t="s">
        <v>581</v>
      </c>
      <c r="M5" s="546"/>
      <c r="N5" s="42"/>
      <c r="O5" s="113" t="s">
        <v>631</v>
      </c>
      <c r="P5" s="42"/>
      <c r="Q5" s="42"/>
      <c r="R5" s="42"/>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row>
    <row r="6" spans="1:78" s="1" customFormat="1" ht="18" customHeight="1">
      <c r="A6" s="89"/>
      <c r="B6" s="664" t="s">
        <v>473</v>
      </c>
      <c r="C6" s="672" t="s">
        <v>405</v>
      </c>
      <c r="D6" s="619"/>
      <c r="E6" s="90" t="s">
        <v>569</v>
      </c>
      <c r="F6" s="90"/>
      <c r="G6" s="619"/>
      <c r="H6" s="90" t="s">
        <v>572</v>
      </c>
      <c r="I6" s="90"/>
      <c r="J6" s="619"/>
      <c r="K6" s="90" t="s">
        <v>570</v>
      </c>
      <c r="L6" s="90"/>
      <c r="M6" s="619"/>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row>
    <row r="7" spans="1:78" s="2" customFormat="1" ht="18" customHeight="1">
      <c r="A7" s="94"/>
      <c r="B7" s="666"/>
      <c r="C7" s="673"/>
      <c r="D7" s="620"/>
      <c r="E7" s="98" t="s">
        <v>530</v>
      </c>
      <c r="F7" s="99" t="s">
        <v>477</v>
      </c>
      <c r="G7" s="620"/>
      <c r="H7" s="98" t="s">
        <v>530</v>
      </c>
      <c r="I7" s="99" t="s">
        <v>477</v>
      </c>
      <c r="J7" s="620"/>
      <c r="K7" s="99" t="s">
        <v>478</v>
      </c>
      <c r="L7" s="99" t="s">
        <v>531</v>
      </c>
      <c r="M7" s="620"/>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row>
    <row r="8" spans="1:78" s="13" customFormat="1" ht="15" customHeight="1">
      <c r="A8" s="105"/>
      <c r="B8" s="104" t="s">
        <v>476</v>
      </c>
      <c r="C8" s="614">
        <v>0.7645368723491586</v>
      </c>
      <c r="D8" s="109"/>
      <c r="E8" s="107">
        <v>2.443136187300075</v>
      </c>
      <c r="F8" s="107">
        <v>3.771219242466132</v>
      </c>
      <c r="G8" s="107"/>
      <c r="H8" s="300">
        <v>0.9305791873681345</v>
      </c>
      <c r="I8" s="300">
        <v>2.720624827204866</v>
      </c>
      <c r="J8" s="128"/>
      <c r="K8" s="106">
        <v>0.02129794317508095</v>
      </c>
      <c r="L8" s="533">
        <v>116.52594575301777</v>
      </c>
      <c r="M8" s="105"/>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row>
    <row r="9" spans="1:78" s="25" customFormat="1" ht="15" customHeight="1">
      <c r="A9" s="281"/>
      <c r="B9" s="104" t="s">
        <v>244</v>
      </c>
      <c r="C9" s="614">
        <v>0.7226277372262774</v>
      </c>
      <c r="D9" s="109"/>
      <c r="E9" s="107">
        <v>2.647607934655776</v>
      </c>
      <c r="F9" s="107">
        <v>3.88</v>
      </c>
      <c r="G9" s="107"/>
      <c r="H9" s="300">
        <v>1.1645274212368728</v>
      </c>
      <c r="I9" s="300">
        <v>4.98</v>
      </c>
      <c r="J9" s="128"/>
      <c r="K9" s="106">
        <v>0.05242203052422031</v>
      </c>
      <c r="L9" s="533">
        <v>105.13649789016073</v>
      </c>
      <c r="M9" s="281"/>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row>
    <row r="10" spans="1:78" s="25" customFormat="1" ht="15" customHeight="1">
      <c r="A10" s="281"/>
      <c r="B10" s="104" t="s">
        <v>245</v>
      </c>
      <c r="C10" s="614">
        <v>0.7439668174962293</v>
      </c>
      <c r="D10" s="109"/>
      <c r="E10" s="107">
        <v>2.6619488296135003</v>
      </c>
      <c r="F10" s="107">
        <v>3.6208588957055214</v>
      </c>
      <c r="G10" s="107"/>
      <c r="H10" s="300">
        <v>0.9814915623298857</v>
      </c>
      <c r="I10" s="300">
        <v>3.493251533742331</v>
      </c>
      <c r="J10" s="128"/>
      <c r="K10" s="106">
        <v>0.024132730015082957</v>
      </c>
      <c r="L10" s="533">
        <v>131.06614583343122</v>
      </c>
      <c r="M10" s="281"/>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row>
    <row r="11" spans="1:78" s="25" customFormat="1" ht="15" customHeight="1">
      <c r="A11" s="281"/>
      <c r="B11" s="104" t="s">
        <v>246</v>
      </c>
      <c r="C11" s="614">
        <v>0.7617647058823529</v>
      </c>
      <c r="D11" s="109"/>
      <c r="E11" s="107">
        <v>2.6312785388127855</v>
      </c>
      <c r="F11" s="107">
        <v>3.8312101910828025</v>
      </c>
      <c r="G11" s="107"/>
      <c r="H11" s="300">
        <v>0.9514840182648402</v>
      </c>
      <c r="I11" s="300">
        <v>2.2738853503184715</v>
      </c>
      <c r="J11" s="128"/>
      <c r="K11" s="106">
        <v>0.026050420168067228</v>
      </c>
      <c r="L11" s="533">
        <v>147.9946236560145</v>
      </c>
      <c r="M11" s="281"/>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row>
    <row r="12" spans="1:78" s="25" customFormat="1" ht="15" customHeight="1">
      <c r="A12" s="281"/>
      <c r="B12" s="104" t="s">
        <v>247</v>
      </c>
      <c r="C12" s="614">
        <v>0.7797140303842717</v>
      </c>
      <c r="D12" s="109"/>
      <c r="E12" s="107">
        <v>2.422582826233942</v>
      </c>
      <c r="F12" s="107">
        <v>3.8089591567852437</v>
      </c>
      <c r="G12" s="107"/>
      <c r="H12" s="300">
        <v>0.7748478701825557</v>
      </c>
      <c r="I12" s="300">
        <v>1.7259552042160737</v>
      </c>
      <c r="J12" s="128"/>
      <c r="K12" s="106">
        <v>0.011170688114387846</v>
      </c>
      <c r="L12" s="533">
        <v>121.46666666661602</v>
      </c>
      <c r="M12" s="281"/>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row>
    <row r="13" spans="1:78" s="25" customFormat="1" ht="15" customHeight="1">
      <c r="A13" s="281"/>
      <c r="B13" s="104" t="s">
        <v>248</v>
      </c>
      <c r="C13" s="614">
        <v>0.8328187031318923</v>
      </c>
      <c r="D13" s="109"/>
      <c r="E13" s="107">
        <v>2.7083936324167874</v>
      </c>
      <c r="F13" s="107">
        <v>4.888135593220339</v>
      </c>
      <c r="G13" s="107"/>
      <c r="H13" s="300">
        <v>0.625904486251809</v>
      </c>
      <c r="I13" s="300">
        <v>2.359322033898305</v>
      </c>
      <c r="J13" s="128"/>
      <c r="K13" s="106">
        <v>0.024261138067931187</v>
      </c>
      <c r="L13" s="533">
        <v>117.10121212108547</v>
      </c>
      <c r="M13" s="281"/>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row>
    <row r="14" spans="1:78" s="25" customFormat="1" ht="15" customHeight="1">
      <c r="A14" s="281"/>
      <c r="B14" s="104" t="s">
        <v>249</v>
      </c>
      <c r="C14" s="614">
        <v>0.7356030423759508</v>
      </c>
      <c r="D14" s="109"/>
      <c r="E14" s="107">
        <v>2.178749308245711</v>
      </c>
      <c r="F14" s="107">
        <v>3.30293501048218</v>
      </c>
      <c r="G14" s="107"/>
      <c r="H14" s="300">
        <v>0.8328721638074156</v>
      </c>
      <c r="I14" s="300">
        <v>3.0838574423480085</v>
      </c>
      <c r="J14" s="128"/>
      <c r="K14" s="106">
        <v>0.017385005432814196</v>
      </c>
      <c r="L14" s="533">
        <v>104.50173611077913</v>
      </c>
      <c r="M14" s="281"/>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row>
    <row r="15" spans="1:78" s="26" customFormat="1" ht="15" customHeight="1">
      <c r="A15" s="281"/>
      <c r="B15" s="104" t="s">
        <v>250</v>
      </c>
      <c r="C15" s="614">
        <v>0.7674851190476191</v>
      </c>
      <c r="D15" s="109"/>
      <c r="E15" s="107">
        <v>2.2598607888631093</v>
      </c>
      <c r="F15" s="107">
        <v>3.2811203319502074</v>
      </c>
      <c r="G15" s="107"/>
      <c r="H15" s="300">
        <v>1.1803944315545243</v>
      </c>
      <c r="I15" s="300">
        <v>2.7531120331950207</v>
      </c>
      <c r="J15" s="128"/>
      <c r="K15" s="106">
        <v>0.01488095238095238</v>
      </c>
      <c r="L15" s="533">
        <v>114.7770833335675</v>
      </c>
      <c r="M15" s="281"/>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row>
    <row r="16" spans="1:78" s="25" customFormat="1" ht="15" customHeight="1">
      <c r="A16" s="281"/>
      <c r="B16" s="104" t="s">
        <v>251</v>
      </c>
      <c r="C16" s="614">
        <v>0.8251299296851116</v>
      </c>
      <c r="D16" s="109"/>
      <c r="E16" s="107">
        <v>2.7843915343915344</v>
      </c>
      <c r="F16" s="107">
        <v>4.528414755732801</v>
      </c>
      <c r="G16" s="107"/>
      <c r="H16" s="300">
        <v>1.0846560846560847</v>
      </c>
      <c r="I16" s="300">
        <v>2.366899302093719</v>
      </c>
      <c r="J16" s="128"/>
      <c r="K16" s="106">
        <v>0.027208804646896973</v>
      </c>
      <c r="L16" s="533">
        <v>104.48913857684943</v>
      </c>
      <c r="M16" s="281"/>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row>
    <row r="17" spans="1:78" s="25" customFormat="1" ht="15" customHeight="1">
      <c r="A17" s="281"/>
      <c r="B17" s="104" t="s">
        <v>252</v>
      </c>
      <c r="C17" s="614">
        <v>0.7092592592592593</v>
      </c>
      <c r="D17" s="109"/>
      <c r="E17" s="107">
        <v>1.8040244969378827</v>
      </c>
      <c r="F17" s="107">
        <v>2.461215932914046</v>
      </c>
      <c r="G17" s="107"/>
      <c r="H17" s="300">
        <v>0.6194225721784777</v>
      </c>
      <c r="I17" s="300">
        <v>1.0020964360587001</v>
      </c>
      <c r="J17" s="128"/>
      <c r="K17" s="106">
        <v>0.0030864197530864196</v>
      </c>
      <c r="L17" s="533">
        <v>32.79999999986</v>
      </c>
      <c r="M17" s="281"/>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row>
    <row r="18" spans="1:78" s="25" customFormat="1" ht="15" customHeight="1">
      <c r="A18" s="281"/>
      <c r="B18" s="104" t="s">
        <v>253</v>
      </c>
      <c r="C18" s="614">
        <v>0.578268876611418</v>
      </c>
      <c r="D18" s="109"/>
      <c r="E18" s="107">
        <v>1.3333333333333333</v>
      </c>
      <c r="F18" s="107" t="s">
        <v>555</v>
      </c>
      <c r="G18" s="107"/>
      <c r="H18" s="300">
        <v>1.0945945945945945</v>
      </c>
      <c r="I18" s="300" t="s">
        <v>555</v>
      </c>
      <c r="J18" s="128"/>
      <c r="K18" s="106">
        <v>0</v>
      </c>
      <c r="L18" s="533" t="s">
        <v>555</v>
      </c>
      <c r="M18" s="281"/>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row>
    <row r="19" spans="1:78" ht="15" customHeight="1">
      <c r="A19" s="281"/>
      <c r="B19" s="104" t="s">
        <v>475</v>
      </c>
      <c r="C19" s="614">
        <v>0.771264695863523</v>
      </c>
      <c r="D19" s="109"/>
      <c r="E19" s="107">
        <v>2.402480826330693</v>
      </c>
      <c r="F19" s="107">
        <v>4.040158952781674</v>
      </c>
      <c r="G19" s="107"/>
      <c r="H19" s="300">
        <v>6.226323814327804</v>
      </c>
      <c r="I19" s="300">
        <v>32.635109864422624</v>
      </c>
      <c r="J19" s="128"/>
      <c r="K19" s="106">
        <v>0.010587466281221517</v>
      </c>
      <c r="L19" s="533">
        <v>102.21136231881026</v>
      </c>
      <c r="M19" s="281"/>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row>
    <row r="20" spans="1:78" s="4" customFormat="1" ht="15" customHeight="1">
      <c r="A20" s="613"/>
      <c r="B20" s="104" t="s">
        <v>254</v>
      </c>
      <c r="C20" s="614">
        <v>0.6527845036319613</v>
      </c>
      <c r="D20" s="109"/>
      <c r="E20" s="107">
        <v>1.760129659643436</v>
      </c>
      <c r="F20" s="107">
        <v>4.218181818181818</v>
      </c>
      <c r="G20" s="107"/>
      <c r="H20" s="300">
        <v>7.082009724473258</v>
      </c>
      <c r="I20" s="300">
        <v>83.19425837320574</v>
      </c>
      <c r="J20" s="128"/>
      <c r="K20" s="106">
        <v>0.026634382566585957</v>
      </c>
      <c r="L20" s="533">
        <v>130.4906060605727</v>
      </c>
      <c r="M20" s="613"/>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row>
    <row r="21" spans="1:78" ht="15" customHeight="1">
      <c r="A21" s="281"/>
      <c r="B21" s="104" t="s">
        <v>255</v>
      </c>
      <c r="C21" s="614">
        <v>0.7836772983114446</v>
      </c>
      <c r="D21" s="109"/>
      <c r="E21" s="107">
        <v>2.3873082777192365</v>
      </c>
      <c r="F21" s="107">
        <v>3.4421897121283624</v>
      </c>
      <c r="G21" s="107"/>
      <c r="H21" s="300">
        <v>5.927994380049174</v>
      </c>
      <c r="I21" s="300">
        <v>22.512033978291647</v>
      </c>
      <c r="J21" s="128"/>
      <c r="K21" s="106">
        <v>0.007035647279549718</v>
      </c>
      <c r="L21" s="533">
        <v>74.50444444462266</v>
      </c>
      <c r="M21" s="281"/>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row>
    <row r="22" spans="1:78" ht="15" customHeight="1">
      <c r="A22" s="281"/>
      <c r="B22" s="104" t="s">
        <v>256</v>
      </c>
      <c r="C22" s="614">
        <v>0.7087378640776699</v>
      </c>
      <c r="D22" s="109"/>
      <c r="E22" s="107">
        <v>2.234929249854623</v>
      </c>
      <c r="F22" s="107">
        <v>3.3974719101123596</v>
      </c>
      <c r="G22" s="107"/>
      <c r="H22" s="300">
        <v>5.494475673580151</v>
      </c>
      <c r="I22" s="300">
        <v>21.139044943820224</v>
      </c>
      <c r="J22" s="128"/>
      <c r="K22" s="106">
        <v>0.004769204564810083</v>
      </c>
      <c r="L22" s="533">
        <v>77.31845238105713</v>
      </c>
      <c r="M22" s="281"/>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row>
    <row r="23" spans="1:78" ht="15" customHeight="1">
      <c r="A23" s="281"/>
      <c r="B23" s="104" t="s">
        <v>257</v>
      </c>
      <c r="C23" s="614">
        <v>0.7074900536239405</v>
      </c>
      <c r="D23" s="109"/>
      <c r="E23" s="107">
        <v>2.151331990149989</v>
      </c>
      <c r="F23" s="107">
        <v>3.464992389649924</v>
      </c>
      <c r="G23" s="107"/>
      <c r="H23" s="300">
        <v>6.2903514663084845</v>
      </c>
      <c r="I23" s="300">
        <v>27.969558599695585</v>
      </c>
      <c r="J23" s="128"/>
      <c r="K23" s="106">
        <v>0.009167964020065733</v>
      </c>
      <c r="L23" s="533">
        <v>54.346226414858506</v>
      </c>
      <c r="M23" s="281"/>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row>
    <row r="24" spans="1:78" ht="15" customHeight="1">
      <c r="A24" s="281"/>
      <c r="B24" s="104" t="s">
        <v>258</v>
      </c>
      <c r="C24" s="614">
        <v>0.7159090909090909</v>
      </c>
      <c r="D24" s="109"/>
      <c r="E24" s="107">
        <v>2.220068027210884</v>
      </c>
      <c r="F24" s="107">
        <v>3.2230538922155687</v>
      </c>
      <c r="G24" s="107"/>
      <c r="H24" s="300">
        <v>5.486054421768707</v>
      </c>
      <c r="I24" s="300">
        <v>25.37425149700599</v>
      </c>
      <c r="J24" s="128"/>
      <c r="K24" s="106">
        <v>0.009423503325942351</v>
      </c>
      <c r="L24" s="533">
        <v>61.14950980391177</v>
      </c>
      <c r="M24" s="281"/>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row>
    <row r="25" spans="1:78" ht="15" customHeight="1">
      <c r="A25" s="281"/>
      <c r="B25" s="104" t="s">
        <v>259</v>
      </c>
      <c r="C25" s="614">
        <v>0.8386804657179819</v>
      </c>
      <c r="D25" s="109"/>
      <c r="E25" s="107">
        <v>2.7021350459989586</v>
      </c>
      <c r="F25" s="107">
        <v>4.410360589131539</v>
      </c>
      <c r="G25" s="107"/>
      <c r="H25" s="300">
        <v>7.345252560319389</v>
      </c>
      <c r="I25" s="300">
        <v>24.923311325545964</v>
      </c>
      <c r="J25" s="128"/>
      <c r="K25" s="106">
        <v>0.009573091849935317</v>
      </c>
      <c r="L25" s="533">
        <v>110.40067567523649</v>
      </c>
      <c r="M25" s="281"/>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row>
    <row r="26" spans="1:78" ht="15" customHeight="1">
      <c r="A26" s="281"/>
      <c r="B26" s="104" t="s">
        <v>260</v>
      </c>
      <c r="C26" s="614">
        <v>0.7108433734939759</v>
      </c>
      <c r="D26" s="109"/>
      <c r="E26" s="107">
        <v>2.2249952371880357</v>
      </c>
      <c r="F26" s="107">
        <v>3.68363136176066</v>
      </c>
      <c r="G26" s="107"/>
      <c r="H26" s="300">
        <v>6.068965517241379</v>
      </c>
      <c r="I26" s="300">
        <v>24.096286107290233</v>
      </c>
      <c r="J26" s="128"/>
      <c r="K26" s="106">
        <v>0.006526104417670682</v>
      </c>
      <c r="L26" s="533">
        <v>55.50811965813078</v>
      </c>
      <c r="M26" s="281"/>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row>
    <row r="27" spans="1:78" ht="15" customHeight="1">
      <c r="A27" s="281"/>
      <c r="B27" s="104" t="s">
        <v>261</v>
      </c>
      <c r="C27" s="614">
        <v>0.7034089792710483</v>
      </c>
      <c r="D27" s="109"/>
      <c r="E27" s="107">
        <v>2.1387892117143186</v>
      </c>
      <c r="F27" s="107">
        <v>3.9175324675324674</v>
      </c>
      <c r="G27" s="107"/>
      <c r="H27" s="300">
        <v>5.318439634216923</v>
      </c>
      <c r="I27" s="300">
        <v>33.2474025974026</v>
      </c>
      <c r="J27" s="128"/>
      <c r="K27" s="106">
        <v>0.007466352293938501</v>
      </c>
      <c r="L27" s="533">
        <v>88.24451754376841</v>
      </c>
      <c r="M27" s="281"/>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row>
    <row r="28" spans="1:78" ht="15" customHeight="1">
      <c r="A28" s="281"/>
      <c r="B28" s="104" t="s">
        <v>262</v>
      </c>
      <c r="C28" s="614">
        <v>0.783089687870407</v>
      </c>
      <c r="D28" s="109"/>
      <c r="E28" s="107">
        <v>2.9153225806451615</v>
      </c>
      <c r="F28" s="107">
        <v>4.9397993311036785</v>
      </c>
      <c r="G28" s="107"/>
      <c r="H28" s="300">
        <v>5.90994623655914</v>
      </c>
      <c r="I28" s="300">
        <v>34.42809364548495</v>
      </c>
      <c r="J28" s="128"/>
      <c r="K28" s="106">
        <v>0.008297115764519953</v>
      </c>
      <c r="L28" s="533">
        <v>145.31746031777618</v>
      </c>
      <c r="M28" s="281"/>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row>
    <row r="29" spans="1:78" s="4" customFormat="1" ht="15" customHeight="1">
      <c r="A29" s="281"/>
      <c r="B29" s="104" t="s">
        <v>263</v>
      </c>
      <c r="C29" s="614">
        <v>0.8297820230222875</v>
      </c>
      <c r="D29" s="109"/>
      <c r="E29" s="107">
        <v>2.5524024508223153</v>
      </c>
      <c r="F29" s="107">
        <v>4.1232179226069245</v>
      </c>
      <c r="G29" s="107"/>
      <c r="H29" s="300">
        <v>6.652531441470494</v>
      </c>
      <c r="I29" s="300">
        <v>28.34979633401222</v>
      </c>
      <c r="J29" s="128"/>
      <c r="K29" s="106">
        <v>0.01224589762429586</v>
      </c>
      <c r="L29" s="533">
        <v>136.00483333321702</v>
      </c>
      <c r="M29" s="281"/>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row>
    <row r="30" spans="1:78" ht="15" customHeight="1">
      <c r="A30" s="281"/>
      <c r="B30" s="104" t="s">
        <v>264</v>
      </c>
      <c r="C30" s="614">
        <v>0.8123064628908201</v>
      </c>
      <c r="D30" s="109"/>
      <c r="E30" s="107">
        <v>2.575867635189669</v>
      </c>
      <c r="F30" s="107">
        <v>4.093907644547924</v>
      </c>
      <c r="G30" s="107"/>
      <c r="H30" s="300">
        <v>7.403416733925209</v>
      </c>
      <c r="I30" s="300">
        <v>32.18199456732635</v>
      </c>
      <c r="J30" s="128"/>
      <c r="K30" s="106">
        <v>0.01518329837179103</v>
      </c>
      <c r="L30" s="533">
        <v>113.25997807034737</v>
      </c>
      <c r="M30" s="281"/>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row>
    <row r="31" spans="1:78" ht="15" customHeight="1">
      <c r="A31" s="281"/>
      <c r="B31" s="104" t="s">
        <v>265</v>
      </c>
      <c r="C31" s="614">
        <v>0.794466053748232</v>
      </c>
      <c r="D31" s="109"/>
      <c r="E31" s="107">
        <v>2.4043622245061096</v>
      </c>
      <c r="F31" s="107">
        <v>4.261448140900196</v>
      </c>
      <c r="G31" s="107"/>
      <c r="H31" s="300">
        <v>6.166495375128469</v>
      </c>
      <c r="I31" s="300">
        <v>37.59882583170254</v>
      </c>
      <c r="J31" s="128"/>
      <c r="K31" s="106">
        <v>0.017503536067892504</v>
      </c>
      <c r="L31" s="533">
        <v>81.39553872044036</v>
      </c>
      <c r="M31" s="281"/>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row>
    <row r="32" spans="1:78" ht="15" customHeight="1">
      <c r="A32" s="281"/>
      <c r="B32" s="104" t="s">
        <v>266</v>
      </c>
      <c r="C32" s="614">
        <v>0.8176524670548575</v>
      </c>
      <c r="D32" s="109"/>
      <c r="E32" s="107">
        <v>2.5108514190317197</v>
      </c>
      <c r="F32" s="107">
        <v>4.451557093425605</v>
      </c>
      <c r="G32" s="107"/>
      <c r="H32" s="300">
        <v>6.784015025041736</v>
      </c>
      <c r="I32" s="300">
        <v>30.66147635524798</v>
      </c>
      <c r="J32" s="128"/>
      <c r="K32" s="106">
        <v>0.014863622433343548</v>
      </c>
      <c r="L32" s="533">
        <v>84.11855670105567</v>
      </c>
      <c r="M32" s="281"/>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row>
    <row r="33" spans="1:78" ht="15" customHeight="1">
      <c r="A33" s="281"/>
      <c r="B33" s="104" t="s">
        <v>267</v>
      </c>
      <c r="C33" s="614">
        <v>0.8111470766740846</v>
      </c>
      <c r="D33" s="109"/>
      <c r="E33" s="107">
        <v>2.5825391222496763</v>
      </c>
      <c r="F33" s="107">
        <v>5.023792357606345</v>
      </c>
      <c r="G33" s="107"/>
      <c r="H33" s="300">
        <v>6.505118249205789</v>
      </c>
      <c r="I33" s="300">
        <v>48.300648882480175</v>
      </c>
      <c r="J33" s="128"/>
      <c r="K33" s="106">
        <v>0.00829455796075258</v>
      </c>
      <c r="L33" s="533">
        <v>172.1093495935768</v>
      </c>
      <c r="M33" s="281"/>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row>
    <row r="34" spans="1:78" ht="15" customHeight="1">
      <c r="A34" s="281"/>
      <c r="B34" s="104" t="s">
        <v>268</v>
      </c>
      <c r="C34" s="614">
        <v>0.7443742917273758</v>
      </c>
      <c r="D34" s="109"/>
      <c r="E34" s="107">
        <v>2.471121806738245</v>
      </c>
      <c r="F34" s="107">
        <v>3.0038709677419355</v>
      </c>
      <c r="G34" s="107"/>
      <c r="H34" s="300">
        <v>4.729544613106257</v>
      </c>
      <c r="I34" s="300">
        <v>12.704516129032259</v>
      </c>
      <c r="J34" s="128"/>
      <c r="K34" s="106">
        <v>0.0014570179698882952</v>
      </c>
      <c r="L34" s="533">
        <v>95.60185185114443</v>
      </c>
      <c r="M34" s="281"/>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row>
    <row r="35" spans="1:78" ht="15" customHeight="1">
      <c r="A35" s="281"/>
      <c r="B35" s="104" t="s">
        <v>269</v>
      </c>
      <c r="C35" s="614" t="s">
        <v>555</v>
      </c>
      <c r="D35" s="109"/>
      <c r="E35" s="107" t="s">
        <v>555</v>
      </c>
      <c r="F35" s="107" t="s">
        <v>555</v>
      </c>
      <c r="G35" s="107"/>
      <c r="H35" s="300" t="s">
        <v>555</v>
      </c>
      <c r="I35" s="300" t="s">
        <v>555</v>
      </c>
      <c r="J35" s="128"/>
      <c r="K35" s="106" t="s">
        <v>555</v>
      </c>
      <c r="L35" s="533" t="s">
        <v>555</v>
      </c>
      <c r="M35" s="281"/>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row>
    <row r="36" spans="1:78" ht="15" customHeight="1">
      <c r="A36" s="281"/>
      <c r="B36" s="104" t="s">
        <v>474</v>
      </c>
      <c r="C36" s="614">
        <v>0.6470482587690153</v>
      </c>
      <c r="D36" s="109"/>
      <c r="E36" s="107">
        <v>2.0207996551352516</v>
      </c>
      <c r="F36" s="107">
        <v>3.341770788453253</v>
      </c>
      <c r="G36" s="107"/>
      <c r="H36" s="300">
        <v>5.850134712792327</v>
      </c>
      <c r="I36" s="300">
        <v>29.407475226195604</v>
      </c>
      <c r="J36" s="128"/>
      <c r="K36" s="106">
        <v>0.007507318737764687</v>
      </c>
      <c r="L36" s="533">
        <v>94.39968102090218</v>
      </c>
      <c r="M36" s="281"/>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row>
    <row r="37" spans="1:78" ht="15" customHeight="1">
      <c r="A37" s="281"/>
      <c r="B37" s="104" t="s">
        <v>270</v>
      </c>
      <c r="C37" s="614">
        <v>0.7162162162162162</v>
      </c>
      <c r="D37" s="109"/>
      <c r="E37" s="107">
        <v>2.3147574819401444</v>
      </c>
      <c r="F37" s="107">
        <v>5.0587084148727985</v>
      </c>
      <c r="G37" s="107"/>
      <c r="H37" s="300">
        <v>8.61609907120743</v>
      </c>
      <c r="I37" s="300">
        <v>126.89041095890411</v>
      </c>
      <c r="J37" s="128"/>
      <c r="K37" s="106">
        <v>0.038513513513513516</v>
      </c>
      <c r="L37" s="533">
        <v>134.85526315860878</v>
      </c>
      <c r="M37" s="281"/>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row>
    <row r="38" spans="1:78" s="4" customFormat="1" ht="15" customHeight="1">
      <c r="A38" s="613"/>
      <c r="B38" s="104" t="s">
        <v>271</v>
      </c>
      <c r="C38" s="614">
        <v>0.49202696038139077</v>
      </c>
      <c r="D38" s="109"/>
      <c r="E38" s="107">
        <v>1.5321786690975387</v>
      </c>
      <c r="F38" s="107">
        <v>2.4180602006688963</v>
      </c>
      <c r="G38" s="107"/>
      <c r="H38" s="300">
        <v>3.853600729261623</v>
      </c>
      <c r="I38" s="300">
        <v>11.690635451505017</v>
      </c>
      <c r="J38" s="128"/>
      <c r="K38" s="106">
        <v>0.0023014959723820483</v>
      </c>
      <c r="L38" s="533">
        <v>70.42261904790715</v>
      </c>
      <c r="M38" s="613"/>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row>
    <row r="39" spans="1:78" ht="15" customHeight="1">
      <c r="A39" s="281"/>
      <c r="B39" s="104" t="s">
        <v>272</v>
      </c>
      <c r="C39" s="614">
        <v>0.5842349304482226</v>
      </c>
      <c r="D39" s="109"/>
      <c r="E39" s="107">
        <v>1.808689869208601</v>
      </c>
      <c r="F39" s="107">
        <v>3.057142857142857</v>
      </c>
      <c r="G39" s="107"/>
      <c r="H39" s="300">
        <v>4.675903347373088</v>
      </c>
      <c r="I39" s="300">
        <v>19.521804511278194</v>
      </c>
      <c r="J39" s="128"/>
      <c r="K39" s="106">
        <v>0.004250386398763524</v>
      </c>
      <c r="L39" s="533">
        <v>64.24621212121363</v>
      </c>
      <c r="M39" s="281"/>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row>
    <row r="40" spans="1:78" s="4" customFormat="1" ht="15" customHeight="1">
      <c r="A40" s="281"/>
      <c r="B40" s="104" t="s">
        <v>273</v>
      </c>
      <c r="C40" s="614">
        <v>0.7246161466072313</v>
      </c>
      <c r="D40" s="109"/>
      <c r="E40" s="107">
        <v>2.3780568407138136</v>
      </c>
      <c r="F40" s="107">
        <v>3.3013833992094863</v>
      </c>
      <c r="G40" s="107"/>
      <c r="H40" s="300">
        <v>6.80039656311963</v>
      </c>
      <c r="I40" s="300">
        <v>31.275691699604742</v>
      </c>
      <c r="J40" s="128"/>
      <c r="K40" s="106">
        <v>0.010896483407627538</v>
      </c>
      <c r="L40" s="533">
        <v>85.42424242460454</v>
      </c>
      <c r="M40" s="281"/>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row>
    <row r="41" spans="1:78" ht="15" customHeight="1">
      <c r="A41" s="281"/>
      <c r="B41" s="104" t="s">
        <v>274</v>
      </c>
      <c r="C41" s="614">
        <v>0.7579374014861517</v>
      </c>
      <c r="D41" s="109"/>
      <c r="E41" s="107">
        <v>2.646220930232558</v>
      </c>
      <c r="F41" s="107">
        <v>3.883116883116883</v>
      </c>
      <c r="G41" s="107"/>
      <c r="H41" s="300">
        <v>6.493604651162791</v>
      </c>
      <c r="I41" s="300">
        <v>24.36863136863137</v>
      </c>
      <c r="J41" s="128"/>
      <c r="K41" s="106">
        <v>0.00990767845079937</v>
      </c>
      <c r="L41" s="533">
        <v>99.28598484841591</v>
      </c>
      <c r="M41" s="281"/>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row>
    <row r="42" spans="1:78" ht="15" customHeight="1">
      <c r="A42" s="281"/>
      <c r="B42" s="104" t="s">
        <v>275</v>
      </c>
      <c r="C42" s="614">
        <v>0.604043392504931</v>
      </c>
      <c r="D42" s="109"/>
      <c r="E42" s="107">
        <v>1.7556923076923077</v>
      </c>
      <c r="F42" s="107">
        <v>2.6166253101736974</v>
      </c>
      <c r="G42" s="107"/>
      <c r="H42" s="300">
        <v>4.576615384615384</v>
      </c>
      <c r="I42" s="300">
        <v>19.673697270471465</v>
      </c>
      <c r="J42" s="128"/>
      <c r="K42" s="106">
        <v>0.009122287968441814</v>
      </c>
      <c r="L42" s="533">
        <v>67.49504504538649</v>
      </c>
      <c r="M42" s="281"/>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row>
    <row r="43" spans="1:78" ht="15" customHeight="1">
      <c r="A43" s="281"/>
      <c r="B43" s="104" t="s">
        <v>276</v>
      </c>
      <c r="C43" s="614">
        <v>0.5828260869565217</v>
      </c>
      <c r="D43" s="109"/>
      <c r="E43" s="107">
        <v>1.7536679536679536</v>
      </c>
      <c r="F43" s="107">
        <v>2.7398601398601397</v>
      </c>
      <c r="G43" s="107"/>
      <c r="H43" s="300">
        <v>4.86074646074646</v>
      </c>
      <c r="I43" s="300">
        <v>24.03916083916084</v>
      </c>
      <c r="J43" s="128"/>
      <c r="K43" s="106">
        <v>0.008043478260869565</v>
      </c>
      <c r="L43" s="533">
        <v>92.0900900901919</v>
      </c>
      <c r="M43" s="281"/>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row>
    <row r="44" spans="1:78" ht="15" customHeight="1">
      <c r="A44" s="281"/>
      <c r="B44" s="104" t="s">
        <v>277</v>
      </c>
      <c r="C44" s="614">
        <v>0.6645663454410674</v>
      </c>
      <c r="D44" s="109"/>
      <c r="E44" s="107">
        <v>2.0946080878681976</v>
      </c>
      <c r="F44" s="107">
        <v>3.2633093525179855</v>
      </c>
      <c r="G44" s="107"/>
      <c r="H44" s="300">
        <v>5.066400399400899</v>
      </c>
      <c r="I44" s="300">
        <v>26.422302158273382</v>
      </c>
      <c r="J44" s="128"/>
      <c r="K44" s="106">
        <v>0.01630837657524092</v>
      </c>
      <c r="L44" s="533">
        <v>114.69981060607384</v>
      </c>
      <c r="M44" s="281"/>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row>
    <row r="45" spans="1:78" ht="15" customHeight="1">
      <c r="A45" s="281"/>
      <c r="B45" s="104" t="s">
        <v>278</v>
      </c>
      <c r="C45" s="614">
        <v>0.7112045329921404</v>
      </c>
      <c r="D45" s="109"/>
      <c r="E45" s="107">
        <v>2.225417635863819</v>
      </c>
      <c r="F45" s="107">
        <v>3.512129380053908</v>
      </c>
      <c r="G45" s="107"/>
      <c r="H45" s="300">
        <v>4.9938676252907594</v>
      </c>
      <c r="I45" s="300">
        <v>16.099730458221025</v>
      </c>
      <c r="J45" s="128"/>
      <c r="K45" s="106">
        <v>0.004386766587461159</v>
      </c>
      <c r="L45" s="533">
        <v>69.1006944445</v>
      </c>
      <c r="M45" s="281"/>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row>
    <row r="46" spans="1:78" s="4" customFormat="1" ht="15" customHeight="1">
      <c r="A46" s="281"/>
      <c r="B46" s="104" t="s">
        <v>279</v>
      </c>
      <c r="C46" s="614">
        <v>0.7188378631677601</v>
      </c>
      <c r="D46" s="109"/>
      <c r="E46" s="107">
        <v>2.275900900900901</v>
      </c>
      <c r="F46" s="107">
        <v>5.70391061452514</v>
      </c>
      <c r="G46" s="107"/>
      <c r="H46" s="300">
        <v>14.405405405405405</v>
      </c>
      <c r="I46" s="300">
        <v>41.357541899441344</v>
      </c>
      <c r="J46" s="128"/>
      <c r="K46" s="106">
        <v>0.008434864104967198</v>
      </c>
      <c r="L46" s="533">
        <v>80.6018518518111</v>
      </c>
      <c r="M46" s="281"/>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row>
    <row r="47" spans="1:78" ht="15" customHeight="1">
      <c r="A47" s="281"/>
      <c r="B47" s="104" t="s">
        <v>280</v>
      </c>
      <c r="C47" s="614">
        <v>0.6804915514592934</v>
      </c>
      <c r="D47" s="109"/>
      <c r="E47" s="107">
        <v>2.1199767035527084</v>
      </c>
      <c r="F47" s="107">
        <v>3.1370056497175143</v>
      </c>
      <c r="G47" s="107"/>
      <c r="H47" s="300">
        <v>4.712483013007183</v>
      </c>
      <c r="I47" s="300">
        <v>14.601694915254237</v>
      </c>
      <c r="J47" s="128"/>
      <c r="K47" s="106">
        <v>0.00136542072025943</v>
      </c>
      <c r="L47" s="533">
        <v>63.16666666625</v>
      </c>
      <c r="M47" s="281"/>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row>
    <row r="48" spans="1:78" ht="15" customHeight="1">
      <c r="A48" s="281"/>
      <c r="B48" s="104" t="s">
        <v>281</v>
      </c>
      <c r="C48" s="614">
        <v>0.6742412688729602</v>
      </c>
      <c r="D48" s="109"/>
      <c r="E48" s="107">
        <v>2.0682976554536188</v>
      </c>
      <c r="F48" s="107">
        <v>3.7779433681073025</v>
      </c>
      <c r="G48" s="107"/>
      <c r="H48" s="300">
        <v>4.835711858647638</v>
      </c>
      <c r="I48" s="300">
        <v>36.61251862891207</v>
      </c>
      <c r="J48" s="128"/>
      <c r="K48" s="106">
        <v>0.004727771846881196</v>
      </c>
      <c r="L48" s="533">
        <v>71.67204301056775</v>
      </c>
      <c r="M48" s="281"/>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row>
    <row r="49" spans="1:78" ht="15" customHeight="1">
      <c r="A49" s="281"/>
      <c r="B49" s="104" t="s">
        <v>282</v>
      </c>
      <c r="C49" s="614">
        <v>0.6259259259259259</v>
      </c>
      <c r="D49" s="109"/>
      <c r="E49" s="107">
        <v>1.9284890426758938</v>
      </c>
      <c r="F49" s="107">
        <v>2.755868544600939</v>
      </c>
      <c r="G49" s="107"/>
      <c r="H49" s="300">
        <v>4.083044982698962</v>
      </c>
      <c r="I49" s="300">
        <v>12.71830985915493</v>
      </c>
      <c r="J49" s="128"/>
      <c r="K49" s="106">
        <v>0.000925925925925926</v>
      </c>
      <c r="L49" s="533">
        <v>0.25</v>
      </c>
      <c r="M49" s="281"/>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row>
    <row r="50" spans="1:78" ht="15" customHeight="1">
      <c r="A50" s="281"/>
      <c r="B50" s="104" t="s">
        <v>283</v>
      </c>
      <c r="C50" s="614">
        <v>0.5306666666666666</v>
      </c>
      <c r="D50" s="109"/>
      <c r="E50" s="107">
        <v>1.4205298013245033</v>
      </c>
      <c r="F50" s="107" t="s">
        <v>555</v>
      </c>
      <c r="G50" s="107"/>
      <c r="H50" s="107" t="s">
        <v>555</v>
      </c>
      <c r="I50" s="300" t="s">
        <v>555</v>
      </c>
      <c r="J50" s="128"/>
      <c r="K50" s="106">
        <v>0.005333333333333333</v>
      </c>
      <c r="L50" s="533">
        <v>68.12500000165001</v>
      </c>
      <c r="M50" s="281"/>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row>
    <row r="51" spans="1:78" ht="15" customHeight="1">
      <c r="A51" s="281"/>
      <c r="B51" s="104" t="s">
        <v>595</v>
      </c>
      <c r="C51" s="614">
        <v>0.4440767703507611</v>
      </c>
      <c r="D51" s="109"/>
      <c r="E51" s="107">
        <v>1.456765297328354</v>
      </c>
      <c r="F51" s="107">
        <v>2.330522765598651</v>
      </c>
      <c r="G51" s="107"/>
      <c r="H51" s="300">
        <v>3.258690031600115</v>
      </c>
      <c r="I51" s="300">
        <v>25.010118043844855</v>
      </c>
      <c r="J51" s="128"/>
      <c r="K51" s="106">
        <v>0.0018530774321641296</v>
      </c>
      <c r="L51" s="533">
        <v>17.5595238095</v>
      </c>
      <c r="M51" s="281"/>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row>
    <row r="52" spans="1:78" ht="15" customHeight="1">
      <c r="A52" s="281"/>
      <c r="B52" s="104" t="s">
        <v>284</v>
      </c>
      <c r="C52" s="614">
        <v>0.5449160908193484</v>
      </c>
      <c r="D52" s="109"/>
      <c r="E52" s="107">
        <v>1.9388297872340425</v>
      </c>
      <c r="F52" s="107">
        <v>3.5136986301369864</v>
      </c>
      <c r="G52" s="107"/>
      <c r="H52" s="300">
        <v>4.88031914893617</v>
      </c>
      <c r="I52" s="300">
        <v>70.78767123287672</v>
      </c>
      <c r="J52" s="128"/>
      <c r="K52" s="106">
        <v>0.004935834155972359</v>
      </c>
      <c r="L52" s="533">
        <v>21.391666666629998</v>
      </c>
      <c r="M52" s="281"/>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row>
    <row r="53" spans="1:78" ht="15" customHeight="1">
      <c r="A53" s="281"/>
      <c r="B53" s="104" t="s">
        <v>285</v>
      </c>
      <c r="C53" s="614">
        <v>0.46270853778213933</v>
      </c>
      <c r="D53" s="109"/>
      <c r="E53" s="107">
        <v>1.4757074212493326</v>
      </c>
      <c r="F53" s="107">
        <v>2.16969696969697</v>
      </c>
      <c r="G53" s="107"/>
      <c r="H53" s="300">
        <v>2.962092899092365</v>
      </c>
      <c r="I53" s="300">
        <v>11.945454545454545</v>
      </c>
      <c r="J53" s="128"/>
      <c r="K53" s="106">
        <v>0.0009813542688910696</v>
      </c>
      <c r="L53" s="533">
        <v>9.08333333335</v>
      </c>
      <c r="M53" s="281"/>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row>
    <row r="54" spans="1:78" s="4" customFormat="1" ht="15" customHeight="1">
      <c r="A54" s="613"/>
      <c r="B54" s="104" t="s">
        <v>286</v>
      </c>
      <c r="C54" s="614">
        <v>0.362555720653789</v>
      </c>
      <c r="D54" s="109"/>
      <c r="E54" s="107">
        <v>1.1542569902607602</v>
      </c>
      <c r="F54" s="107">
        <v>1.4230769230769231</v>
      </c>
      <c r="G54" s="107"/>
      <c r="H54" s="300">
        <v>2.4250706880301602</v>
      </c>
      <c r="I54" s="300">
        <v>6.950549450549451</v>
      </c>
      <c r="J54" s="128"/>
      <c r="K54" s="106">
        <v>0.0005943536404160475</v>
      </c>
      <c r="L54" s="533">
        <v>6.875</v>
      </c>
      <c r="M54" s="613"/>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row>
    <row r="55" spans="1:78" ht="15" customHeight="1">
      <c r="A55" s="281"/>
      <c r="B55" s="104" t="s">
        <v>287</v>
      </c>
      <c r="C55" s="614">
        <v>0.6984126984126984</v>
      </c>
      <c r="D55" s="109"/>
      <c r="E55" s="107" t="s">
        <v>555</v>
      </c>
      <c r="F55" s="107">
        <v>2.52</v>
      </c>
      <c r="G55" s="107"/>
      <c r="H55" s="300" t="s">
        <v>555</v>
      </c>
      <c r="I55" s="300">
        <v>12.6</v>
      </c>
      <c r="J55" s="128"/>
      <c r="K55" s="106">
        <v>0</v>
      </c>
      <c r="L55" s="533" t="s">
        <v>555</v>
      </c>
      <c r="M55" s="281"/>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row>
    <row r="56" spans="1:78" s="4" customFormat="1" ht="15" customHeight="1">
      <c r="A56" s="281"/>
      <c r="B56" s="104" t="s">
        <v>288</v>
      </c>
      <c r="C56" s="614">
        <v>0.4755492558469171</v>
      </c>
      <c r="D56" s="109"/>
      <c r="E56" s="107">
        <v>0.9810201660735468</v>
      </c>
      <c r="F56" s="107">
        <v>1.579225352112676</v>
      </c>
      <c r="G56" s="107"/>
      <c r="H56" s="300">
        <v>2.4294187425860025</v>
      </c>
      <c r="I56" s="300">
        <v>4.987676056338028</v>
      </c>
      <c r="J56" s="128"/>
      <c r="K56" s="106">
        <v>0.003543586109142452</v>
      </c>
      <c r="L56" s="533">
        <v>42.88333333346</v>
      </c>
      <c r="M56" s="281"/>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row>
    <row r="57" spans="1:78" ht="15" customHeight="1">
      <c r="A57" s="281"/>
      <c r="B57" s="104" t="s">
        <v>289</v>
      </c>
      <c r="C57" s="614">
        <v>0.4814174589455488</v>
      </c>
      <c r="D57" s="109"/>
      <c r="E57" s="107">
        <v>0.9807407407407407</v>
      </c>
      <c r="F57" s="107">
        <v>1.562240663900415</v>
      </c>
      <c r="G57" s="107"/>
      <c r="H57" s="300">
        <v>2.4518518518518517</v>
      </c>
      <c r="I57" s="300">
        <v>4.732365145228216</v>
      </c>
      <c r="J57" s="128"/>
      <c r="K57" s="106">
        <v>0.0025929127052722557</v>
      </c>
      <c r="L57" s="533">
        <v>24.416666666766663</v>
      </c>
      <c r="M57" s="281"/>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row>
    <row r="58" spans="1:78" ht="15" customHeight="1">
      <c r="A58" s="281"/>
      <c r="B58" s="104" t="s">
        <v>290</v>
      </c>
      <c r="C58" s="614">
        <v>0.44881889763779526</v>
      </c>
      <c r="D58" s="109"/>
      <c r="E58" s="107">
        <v>0.9821428571428571</v>
      </c>
      <c r="F58" s="107" t="s">
        <v>555</v>
      </c>
      <c r="G58" s="107"/>
      <c r="H58" s="300">
        <v>2.3392857142857144</v>
      </c>
      <c r="I58" s="300" t="s">
        <v>555</v>
      </c>
      <c r="J58" s="128"/>
      <c r="K58" s="106">
        <v>0.007874015748031496</v>
      </c>
      <c r="L58" s="533">
        <v>70.58333333350001</v>
      </c>
      <c r="M58" s="281"/>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row>
    <row r="59" spans="1:78" ht="15" customHeight="1">
      <c r="A59" s="281"/>
      <c r="B59" s="104" t="s">
        <v>472</v>
      </c>
      <c r="C59" s="614">
        <v>0.7202739880424814</v>
      </c>
      <c r="D59" s="109"/>
      <c r="E59" s="107">
        <v>2.243034293693394</v>
      </c>
      <c r="F59" s="107">
        <v>3.762676290665233</v>
      </c>
      <c r="G59" s="107"/>
      <c r="H59" s="300">
        <v>5.46329793366726</v>
      </c>
      <c r="I59" s="300">
        <v>25.811487368501883</v>
      </c>
      <c r="J59" s="128"/>
      <c r="K59" s="106">
        <v>0.010523026164116173</v>
      </c>
      <c r="L59" s="533">
        <v>103.15481986369448</v>
      </c>
      <c r="M59" s="281"/>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row>
    <row r="60" spans="1:78" s="14" customFormat="1" ht="7.5" customHeight="1">
      <c r="A60" s="304"/>
      <c r="B60" s="305"/>
      <c r="C60" s="306"/>
      <c r="D60" s="305"/>
      <c r="E60" s="307"/>
      <c r="F60" s="307"/>
      <c r="G60" s="307"/>
      <c r="H60" s="307"/>
      <c r="I60" s="307"/>
      <c r="J60" s="304"/>
      <c r="K60" s="308"/>
      <c r="L60" s="309"/>
      <c r="M60" s="304"/>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row>
    <row r="61" spans="1:13" ht="15.75" customHeight="1">
      <c r="A61" s="301" t="s">
        <v>554</v>
      </c>
      <c r="B61" s="301"/>
      <c r="C61" s="302"/>
      <c r="D61" s="301"/>
      <c r="E61" s="301"/>
      <c r="F61" s="301"/>
      <c r="G61" s="301"/>
      <c r="H61" s="301"/>
      <c r="I61" s="301"/>
      <c r="J61" s="301"/>
      <c r="K61" s="301"/>
      <c r="L61" s="301"/>
      <c r="M61" s="301"/>
    </row>
    <row r="62" spans="1:13" ht="15.75" customHeight="1">
      <c r="A62" s="622" t="s">
        <v>589</v>
      </c>
      <c r="B62" s="623"/>
      <c r="C62" s="623"/>
      <c r="D62" s="623"/>
      <c r="E62" s="623"/>
      <c r="F62" s="623"/>
      <c r="G62" s="623"/>
      <c r="H62" s="623"/>
      <c r="I62" s="623"/>
      <c r="J62" s="623"/>
      <c r="K62" s="623"/>
      <c r="L62" s="623"/>
      <c r="M62" s="623"/>
    </row>
    <row r="63" spans="1:16" ht="27">
      <c r="A63" s="622" t="s">
        <v>559</v>
      </c>
      <c r="B63" s="623"/>
      <c r="C63" s="623"/>
      <c r="D63" s="623"/>
      <c r="E63" s="623"/>
      <c r="F63" s="623"/>
      <c r="G63" s="623"/>
      <c r="H63" s="623"/>
      <c r="I63" s="623"/>
      <c r="J63" s="623"/>
      <c r="K63" s="623"/>
      <c r="L63" s="623"/>
      <c r="M63" s="623"/>
      <c r="P63" s="617" t="s">
        <v>353</v>
      </c>
    </row>
    <row r="64" spans="1:16" ht="27">
      <c r="A64" s="626" t="s">
        <v>203</v>
      </c>
      <c r="B64" s="626"/>
      <c r="C64" s="626"/>
      <c r="D64" s="626"/>
      <c r="E64" s="626"/>
      <c r="F64" s="626"/>
      <c r="G64" s="626"/>
      <c r="H64" s="626"/>
      <c r="I64" s="626"/>
      <c r="J64" s="626"/>
      <c r="K64" s="626"/>
      <c r="L64" s="626"/>
      <c r="M64" s="626"/>
      <c r="P64" s="617" t="s">
        <v>353</v>
      </c>
    </row>
    <row r="65" spans="1:16" ht="27">
      <c r="A65" s="622" t="s">
        <v>577</v>
      </c>
      <c r="B65" s="623"/>
      <c r="C65" s="623"/>
      <c r="D65" s="623"/>
      <c r="E65" s="623"/>
      <c r="F65" s="623"/>
      <c r="G65" s="623"/>
      <c r="H65" s="623"/>
      <c r="I65" s="623"/>
      <c r="J65" s="623"/>
      <c r="K65" s="623"/>
      <c r="L65" s="623"/>
      <c r="M65" s="623"/>
      <c r="P65" s="617" t="s">
        <v>353</v>
      </c>
    </row>
    <row r="66" spans="1:16" ht="27">
      <c r="A66" s="626" t="s">
        <v>204</v>
      </c>
      <c r="B66" s="626"/>
      <c r="C66" s="626"/>
      <c r="D66" s="626"/>
      <c r="E66" s="626"/>
      <c r="F66" s="626"/>
      <c r="G66" s="626"/>
      <c r="H66" s="626"/>
      <c r="I66" s="626"/>
      <c r="J66" s="626"/>
      <c r="K66" s="626"/>
      <c r="L66" s="626"/>
      <c r="M66" s="626"/>
      <c r="P66" s="617" t="s">
        <v>353</v>
      </c>
    </row>
    <row r="67" spans="1:13" ht="15.75" customHeight="1">
      <c r="A67" s="301" t="s">
        <v>596</v>
      </c>
      <c r="B67" s="301"/>
      <c r="C67" s="302"/>
      <c r="D67" s="301"/>
      <c r="E67" s="301"/>
      <c r="F67" s="301"/>
      <c r="G67" s="301"/>
      <c r="H67" s="301"/>
      <c r="I67" s="301"/>
      <c r="J67" s="301"/>
      <c r="K67" s="301"/>
      <c r="L67" s="301"/>
      <c r="M67" s="301"/>
    </row>
    <row r="69" ht="13.5" customHeight="1"/>
  </sheetData>
  <sheetProtection/>
  <mergeCells count="7">
    <mergeCell ref="B6:B7"/>
    <mergeCell ref="A64:M64"/>
    <mergeCell ref="A66:M66"/>
    <mergeCell ref="A62:M62"/>
    <mergeCell ref="A63:M63"/>
    <mergeCell ref="A65:M65"/>
    <mergeCell ref="C6:C7"/>
  </mergeCells>
  <conditionalFormatting sqref="A8:M59">
    <cfRule type="expression" priority="12" dxfId="2" stopIfTrue="1">
      <formula>MID($B8,1,15)="Gemeente totaal"</formula>
    </cfRule>
    <cfRule type="expression" priority="13" dxfId="1" stopIfTrue="1">
      <formula>MID($B8,1,7)="Almere "</formula>
    </cfRule>
    <cfRule type="expression" priority="14" dxfId="0" stopIfTrue="1">
      <formula>MOD(ROW(),2)=0</formula>
    </cfRule>
  </conditionalFormatting>
  <hyperlinks>
    <hyperlink ref="O5" location="Inhoud!A1" display="Terug naar inhoud"/>
  </hyperlinks>
  <printOptions/>
  <pageMargins left="0.75" right="0.75" top="1" bottom="1" header="0.5" footer="0.5"/>
  <pageSetup fitToHeight="1"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tabColor indexed="34"/>
  </sheetPr>
  <dimension ref="A5:AC66"/>
  <sheetViews>
    <sheetView zoomScale="82" zoomScaleNormal="82" zoomScalePageLayoutView="0" workbookViewId="0" topLeftCell="A5">
      <selection activeCell="S49" sqref="S49"/>
    </sheetView>
  </sheetViews>
  <sheetFormatPr defaultColWidth="9.140625" defaultRowHeight="12.75"/>
  <cols>
    <col min="1" max="1" width="1.1484375" style="3" customWidth="1"/>
    <col min="2" max="2" width="5.57421875" style="3" customWidth="1"/>
    <col min="3" max="3" width="33.7109375" style="3" customWidth="1"/>
    <col min="4" max="7" width="10.7109375" style="3" customWidth="1"/>
    <col min="8" max="8" width="1.421875" style="3" customWidth="1"/>
    <col min="9" max="9" width="9.00390625" style="3" customWidth="1"/>
    <col min="10" max="10" width="9.140625" style="3" customWidth="1"/>
    <col min="11" max="11" width="8.140625" style="3" customWidth="1"/>
    <col min="12" max="12" width="1.8515625" style="3" customWidth="1"/>
    <col min="13" max="13" width="1.8515625" style="56" customWidth="1"/>
    <col min="14" max="14" width="11.140625" style="38" bestFit="1" customWidth="1"/>
    <col min="15" max="15" width="1.28515625" style="38" customWidth="1"/>
    <col min="16" max="16" width="6.140625" style="38" hidden="1" customWidth="1"/>
    <col min="17" max="17" width="9.140625" style="218" hidden="1" customWidth="1"/>
    <col min="18" max="18" width="6.00390625" style="56" hidden="1" customWidth="1"/>
    <col min="19" max="19" width="4.7109375" style="3" hidden="1" customWidth="1"/>
    <col min="20" max="20" width="9.140625" style="3" hidden="1" customWidth="1"/>
    <col min="21" max="21" width="9.140625" style="65" hidden="1" customWidth="1"/>
    <col min="22" max="22" width="9.140625" style="224" hidden="1" customWidth="1"/>
    <col min="23" max="23" width="9.140625" style="65" hidden="1" customWidth="1"/>
    <col min="24" max="24" width="9.140625" style="3" hidden="1" customWidth="1"/>
    <col min="25" max="27" width="9.140625" style="53" hidden="1" customWidth="1"/>
    <col min="28" max="78" width="9.140625" style="3" hidden="1" customWidth="1"/>
    <col min="79" max="16384" width="9.140625" style="3" customWidth="1"/>
  </cols>
  <sheetData>
    <row r="1" ht="13.5" hidden="1"/>
    <row r="2" ht="13.5" hidden="1"/>
    <row r="3" ht="13.5" hidden="1"/>
    <row r="4" ht="13.5" hidden="1"/>
    <row r="5" spans="1:27" s="42" customFormat="1" ht="27" customHeight="1">
      <c r="A5" s="47" t="s">
        <v>425</v>
      </c>
      <c r="K5" s="546" t="s">
        <v>634</v>
      </c>
      <c r="L5" s="546"/>
      <c r="M5" s="548"/>
      <c r="N5" s="113" t="s">
        <v>631</v>
      </c>
      <c r="U5" s="212"/>
      <c r="V5" s="212"/>
      <c r="W5" s="212"/>
      <c r="Y5" s="212"/>
      <c r="Z5" s="212"/>
      <c r="AA5" s="212"/>
    </row>
    <row r="6" spans="1:27" s="2" customFormat="1" ht="14.25" customHeight="1">
      <c r="A6" s="164"/>
      <c r="B6" s="624" t="s">
        <v>714</v>
      </c>
      <c r="C6" s="624"/>
      <c r="D6" s="631" t="s">
        <v>689</v>
      </c>
      <c r="E6" s="631" t="s">
        <v>715</v>
      </c>
      <c r="F6" s="631" t="s">
        <v>691</v>
      </c>
      <c r="G6" s="631" t="s">
        <v>692</v>
      </c>
      <c r="H6" s="319"/>
      <c r="I6" s="335" t="s">
        <v>716</v>
      </c>
      <c r="J6" s="335"/>
      <c r="K6" s="335"/>
      <c r="L6" s="335"/>
      <c r="M6" s="75"/>
      <c r="N6" s="159" t="s">
        <v>479</v>
      </c>
      <c r="V6" s="13"/>
      <c r="Y6" s="87"/>
      <c r="Z6" s="87"/>
      <c r="AA6" s="87"/>
    </row>
    <row r="7" spans="1:27" s="2" customFormat="1" ht="14.25" customHeight="1">
      <c r="A7" s="171"/>
      <c r="B7" s="625"/>
      <c r="C7" s="625"/>
      <c r="D7" s="632"/>
      <c r="E7" s="632"/>
      <c r="F7" s="632"/>
      <c r="G7" s="632"/>
      <c r="H7" s="320"/>
      <c r="I7" s="321">
        <v>2011</v>
      </c>
      <c r="J7" s="321">
        <v>2012</v>
      </c>
      <c r="K7" s="320" t="s">
        <v>717</v>
      </c>
      <c r="L7" s="320"/>
      <c r="M7" s="549"/>
      <c r="N7" s="159"/>
      <c r="V7" s="13"/>
      <c r="Y7" s="87"/>
      <c r="Z7" s="87"/>
      <c r="AA7" s="87"/>
    </row>
    <row r="8" spans="1:28" s="214" customFormat="1" ht="14.25" customHeight="1">
      <c r="A8" s="322"/>
      <c r="B8" s="326" t="s">
        <v>441</v>
      </c>
      <c r="C8" s="322"/>
      <c r="D8" s="415">
        <v>576</v>
      </c>
      <c r="E8" s="415">
        <v>1641</v>
      </c>
      <c r="F8" s="415">
        <v>706</v>
      </c>
      <c r="G8" s="415">
        <v>18</v>
      </c>
      <c r="H8" s="415"/>
      <c r="I8" s="415">
        <v>3200</v>
      </c>
      <c r="J8" s="415">
        <v>2944</v>
      </c>
      <c r="K8" s="415">
        <v>-256</v>
      </c>
      <c r="L8" s="415"/>
      <c r="M8" s="141"/>
      <c r="N8" s="68"/>
      <c r="U8" s="2"/>
      <c r="V8" s="13"/>
      <c r="W8" s="2"/>
      <c r="X8" s="2"/>
      <c r="Y8" s="87"/>
      <c r="Z8" s="87"/>
      <c r="AA8" s="87"/>
      <c r="AB8" s="2"/>
    </row>
    <row r="9" spans="1:28" s="217" customFormat="1" ht="14.25" customHeight="1">
      <c r="A9" s="160"/>
      <c r="B9" s="139" t="s">
        <v>442</v>
      </c>
      <c r="C9" s="139"/>
      <c r="D9" s="29">
        <v>438</v>
      </c>
      <c r="E9" s="29">
        <v>1187</v>
      </c>
      <c r="F9" s="29">
        <v>562</v>
      </c>
      <c r="G9" s="29">
        <v>13</v>
      </c>
      <c r="H9" s="29"/>
      <c r="I9" s="29">
        <v>2309</v>
      </c>
      <c r="J9" s="29">
        <v>2201</v>
      </c>
      <c r="K9" s="29">
        <v>-108</v>
      </c>
      <c r="L9" s="29"/>
      <c r="M9" s="550"/>
      <c r="N9" s="216"/>
      <c r="U9" s="213"/>
      <c r="V9" s="214"/>
      <c r="W9" s="213"/>
      <c r="X9" s="214"/>
      <c r="Y9" s="215"/>
      <c r="Z9" s="215"/>
      <c r="AA9" s="215"/>
      <c r="AB9" s="214"/>
    </row>
    <row r="10" spans="1:28" s="56" customFormat="1" ht="14.25" customHeight="1">
      <c r="A10" s="27"/>
      <c r="B10" s="139" t="s">
        <v>443</v>
      </c>
      <c r="C10" s="139"/>
      <c r="D10" s="29">
        <v>17</v>
      </c>
      <c r="E10" s="29">
        <v>113</v>
      </c>
      <c r="F10" s="29">
        <v>42</v>
      </c>
      <c r="G10" s="29">
        <v>2</v>
      </c>
      <c r="H10" s="29"/>
      <c r="I10" s="501">
        <v>220</v>
      </c>
      <c r="J10" s="29">
        <v>174</v>
      </c>
      <c r="K10" s="29">
        <v>-46</v>
      </c>
      <c r="L10" s="29"/>
      <c r="M10" s="550"/>
      <c r="N10" s="150"/>
      <c r="U10" s="218"/>
      <c r="V10" s="219"/>
      <c r="W10" s="218"/>
      <c r="X10" s="217"/>
      <c r="Y10" s="220"/>
      <c r="Z10" s="220"/>
      <c r="AA10" s="220"/>
      <c r="AB10" s="217"/>
    </row>
    <row r="11" spans="1:27" s="56" customFormat="1" ht="14.25" customHeight="1">
      <c r="A11" s="27"/>
      <c r="B11" s="139" t="s">
        <v>428</v>
      </c>
      <c r="C11" s="139"/>
      <c r="D11" s="29">
        <v>121</v>
      </c>
      <c r="E11" s="29">
        <v>341</v>
      </c>
      <c r="F11" s="29">
        <v>102</v>
      </c>
      <c r="G11" s="29">
        <v>3</v>
      </c>
      <c r="H11" s="29"/>
      <c r="I11" s="29">
        <v>671</v>
      </c>
      <c r="J11" s="29">
        <v>569</v>
      </c>
      <c r="K11" s="29">
        <v>-102</v>
      </c>
      <c r="L11" s="29"/>
      <c r="M11" s="550"/>
      <c r="N11" s="150"/>
      <c r="U11" s="218"/>
      <c r="V11" s="219"/>
      <c r="W11" s="218"/>
      <c r="Y11" s="220"/>
      <c r="Z11" s="220"/>
      <c r="AA11" s="220"/>
    </row>
    <row r="12" spans="1:28" s="221" customFormat="1" ht="14.25" customHeight="1">
      <c r="A12" s="326"/>
      <c r="B12" s="326" t="s">
        <v>730</v>
      </c>
      <c r="C12" s="327"/>
      <c r="D12" s="415">
        <v>518</v>
      </c>
      <c r="E12" s="415">
        <v>1622</v>
      </c>
      <c r="F12" s="415">
        <v>783</v>
      </c>
      <c r="G12" s="415">
        <v>52</v>
      </c>
      <c r="H12" s="415"/>
      <c r="I12" s="415">
        <v>2842</v>
      </c>
      <c r="J12" s="415">
        <v>2987</v>
      </c>
      <c r="K12" s="415">
        <v>145</v>
      </c>
      <c r="L12" s="415"/>
      <c r="M12" s="141"/>
      <c r="N12" s="216"/>
      <c r="U12" s="218"/>
      <c r="V12" s="219"/>
      <c r="W12" s="218"/>
      <c r="X12" s="56"/>
      <c r="Y12" s="220"/>
      <c r="Z12" s="220"/>
      <c r="AA12" s="220"/>
      <c r="AB12" s="56"/>
    </row>
    <row r="13" spans="1:28" s="56" customFormat="1" ht="14.25" customHeight="1">
      <c r="A13" s="27"/>
      <c r="B13" s="139" t="s">
        <v>732</v>
      </c>
      <c r="C13" s="139"/>
      <c r="D13" s="29">
        <v>437</v>
      </c>
      <c r="E13" s="29">
        <v>1378</v>
      </c>
      <c r="F13" s="29">
        <v>640</v>
      </c>
      <c r="G13" s="29">
        <v>48</v>
      </c>
      <c r="H13" s="29"/>
      <c r="I13" s="29">
        <v>2437</v>
      </c>
      <c r="J13" s="29">
        <v>2514</v>
      </c>
      <c r="K13" s="29">
        <v>77</v>
      </c>
      <c r="L13" s="29"/>
      <c r="M13" s="550"/>
      <c r="N13" s="216"/>
      <c r="U13" s="213"/>
      <c r="V13" s="214"/>
      <c r="W13" s="213"/>
      <c r="X13" s="221"/>
      <c r="Y13" s="215"/>
      <c r="Z13" s="215"/>
      <c r="AA13" s="215"/>
      <c r="AB13" s="221"/>
    </row>
    <row r="14" spans="1:27" s="56" customFormat="1" ht="14.25" customHeight="1">
      <c r="A14" s="27"/>
      <c r="B14" s="139" t="s">
        <v>731</v>
      </c>
      <c r="C14" s="139"/>
      <c r="D14" s="29">
        <v>81</v>
      </c>
      <c r="E14" s="29">
        <v>244</v>
      </c>
      <c r="F14" s="29">
        <v>143</v>
      </c>
      <c r="G14" s="29">
        <v>4</v>
      </c>
      <c r="H14" s="501"/>
      <c r="I14" s="501">
        <v>405</v>
      </c>
      <c r="J14" s="29">
        <v>473</v>
      </c>
      <c r="K14" s="29">
        <v>68</v>
      </c>
      <c r="L14" s="29"/>
      <c r="M14" s="550"/>
      <c r="N14" s="216"/>
      <c r="U14" s="218"/>
      <c r="V14" s="219"/>
      <c r="W14" s="218"/>
      <c r="Y14" s="220"/>
      <c r="Z14" s="220"/>
      <c r="AA14" s="220"/>
    </row>
    <row r="15" spans="1:27" s="56" customFormat="1" ht="14.25" customHeight="1">
      <c r="A15" s="326"/>
      <c r="B15" s="326" t="s">
        <v>726</v>
      </c>
      <c r="C15" s="327"/>
      <c r="D15" s="415">
        <v>1111</v>
      </c>
      <c r="E15" s="415">
        <v>3304</v>
      </c>
      <c r="F15" s="415">
        <v>1495</v>
      </c>
      <c r="G15" s="415">
        <v>99</v>
      </c>
      <c r="H15" s="415"/>
      <c r="I15" s="415">
        <v>6243</v>
      </c>
      <c r="J15" s="415">
        <v>6016</v>
      </c>
      <c r="K15" s="415">
        <v>-227</v>
      </c>
      <c r="L15" s="415"/>
      <c r="M15" s="141"/>
      <c r="N15" s="216"/>
      <c r="U15" s="218"/>
      <c r="V15" s="219"/>
      <c r="W15" s="218"/>
      <c r="Y15" s="220"/>
      <c r="Z15" s="220"/>
      <c r="AA15" s="220"/>
    </row>
    <row r="16" spans="1:27" s="56" customFormat="1" ht="14.25" customHeight="1">
      <c r="A16" s="27"/>
      <c r="B16" s="139" t="s">
        <v>718</v>
      </c>
      <c r="C16" s="139"/>
      <c r="D16" s="29">
        <v>18</v>
      </c>
      <c r="E16" s="29">
        <v>71</v>
      </c>
      <c r="F16" s="29">
        <v>32</v>
      </c>
      <c r="G16" s="29">
        <v>6</v>
      </c>
      <c r="H16" s="29"/>
      <c r="I16" s="29">
        <v>442</v>
      </c>
      <c r="J16" s="29">
        <v>127</v>
      </c>
      <c r="K16" s="29">
        <v>-315</v>
      </c>
      <c r="L16" s="29"/>
      <c r="M16" s="550"/>
      <c r="N16" s="216"/>
      <c r="U16" s="218"/>
      <c r="V16" s="219"/>
      <c r="W16" s="218"/>
      <c r="Y16" s="220"/>
      <c r="Z16" s="220"/>
      <c r="AA16" s="220"/>
    </row>
    <row r="17" spans="1:28" s="221" customFormat="1" ht="14.25" customHeight="1">
      <c r="A17" s="27"/>
      <c r="B17" s="139" t="s">
        <v>727</v>
      </c>
      <c r="C17" s="139"/>
      <c r="D17" s="29">
        <v>809</v>
      </c>
      <c r="E17" s="29">
        <v>2338</v>
      </c>
      <c r="F17" s="29">
        <v>1042</v>
      </c>
      <c r="G17" s="29">
        <v>73</v>
      </c>
      <c r="H17" s="29"/>
      <c r="I17" s="29">
        <v>3863</v>
      </c>
      <c r="J17" s="29">
        <v>4268</v>
      </c>
      <c r="K17" s="29">
        <v>405</v>
      </c>
      <c r="L17" s="29"/>
      <c r="M17" s="550"/>
      <c r="N17" s="141"/>
      <c r="U17" s="218"/>
      <c r="V17" s="219"/>
      <c r="W17" s="218"/>
      <c r="X17" s="56"/>
      <c r="Y17" s="220"/>
      <c r="Z17" s="220"/>
      <c r="AA17" s="220"/>
      <c r="AB17" s="56"/>
    </row>
    <row r="18" spans="1:28" s="217" customFormat="1" ht="14.25" customHeight="1">
      <c r="A18" s="160"/>
      <c r="B18" s="139" t="s">
        <v>729</v>
      </c>
      <c r="C18" s="139"/>
      <c r="D18" s="29">
        <v>251</v>
      </c>
      <c r="E18" s="29">
        <v>747</v>
      </c>
      <c r="F18" s="29">
        <v>341</v>
      </c>
      <c r="G18" s="29">
        <v>14</v>
      </c>
      <c r="H18" s="29"/>
      <c r="I18" s="29">
        <v>1627</v>
      </c>
      <c r="J18" s="29">
        <v>1354</v>
      </c>
      <c r="K18" s="29">
        <v>-273</v>
      </c>
      <c r="L18" s="29"/>
      <c r="M18" s="550"/>
      <c r="N18" s="216"/>
      <c r="U18" s="213"/>
      <c r="V18" s="214"/>
      <c r="W18" s="213"/>
      <c r="X18" s="221"/>
      <c r="Y18" s="215"/>
      <c r="Z18" s="215"/>
      <c r="AA18" s="215"/>
      <c r="AB18" s="221"/>
    </row>
    <row r="19" spans="1:28" s="56" customFormat="1" ht="14.25" customHeight="1">
      <c r="A19" s="27"/>
      <c r="B19" s="139" t="s">
        <v>719</v>
      </c>
      <c r="C19" s="139"/>
      <c r="D19" s="29">
        <v>22</v>
      </c>
      <c r="E19" s="29">
        <v>127</v>
      </c>
      <c r="F19" s="29">
        <v>68</v>
      </c>
      <c r="G19" s="29">
        <v>5</v>
      </c>
      <c r="H19" s="501"/>
      <c r="I19" s="501">
        <v>220</v>
      </c>
      <c r="J19" s="29">
        <v>222</v>
      </c>
      <c r="K19" s="29">
        <v>2</v>
      </c>
      <c r="L19" s="29"/>
      <c r="M19" s="550"/>
      <c r="N19" s="150"/>
      <c r="U19" s="218"/>
      <c r="V19" s="219"/>
      <c r="W19" s="218"/>
      <c r="X19" s="217"/>
      <c r="Y19" s="220"/>
      <c r="Z19" s="220"/>
      <c r="AA19" s="220"/>
      <c r="AB19" s="217"/>
    </row>
    <row r="20" spans="1:29" s="56" customFormat="1" ht="14.25" customHeight="1">
      <c r="A20" s="27"/>
      <c r="B20" s="139" t="s">
        <v>484</v>
      </c>
      <c r="C20" s="139"/>
      <c r="D20" s="29">
        <v>11</v>
      </c>
      <c r="E20" s="29">
        <v>21</v>
      </c>
      <c r="F20" s="29">
        <v>12</v>
      </c>
      <c r="G20" s="29">
        <v>1</v>
      </c>
      <c r="H20" s="501"/>
      <c r="I20" s="501">
        <v>91</v>
      </c>
      <c r="J20" s="29">
        <v>45</v>
      </c>
      <c r="K20" s="29">
        <v>-46</v>
      </c>
      <c r="L20" s="29"/>
      <c r="M20" s="550"/>
      <c r="N20" s="150"/>
      <c r="V20" s="218"/>
      <c r="W20" s="219"/>
      <c r="X20" s="218"/>
      <c r="Y20" s="217"/>
      <c r="Z20" s="220"/>
      <c r="AA20" s="220"/>
      <c r="AB20" s="220"/>
      <c r="AC20" s="217"/>
    </row>
    <row r="21" spans="1:29" s="56" customFormat="1" ht="14.25" customHeight="1">
      <c r="A21" s="326"/>
      <c r="B21" s="326" t="s">
        <v>720</v>
      </c>
      <c r="C21" s="327"/>
      <c r="D21" s="415">
        <v>199</v>
      </c>
      <c r="E21" s="415">
        <v>639</v>
      </c>
      <c r="F21" s="415">
        <v>274</v>
      </c>
      <c r="G21" s="415">
        <v>49</v>
      </c>
      <c r="H21" s="415">
        <v>133</v>
      </c>
      <c r="I21" s="415">
        <v>1288</v>
      </c>
      <c r="J21" s="415">
        <v>1163</v>
      </c>
      <c r="K21" s="415">
        <v>-125</v>
      </c>
      <c r="L21" s="415"/>
      <c r="M21" s="141"/>
      <c r="N21" s="150"/>
      <c r="V21" s="218"/>
      <c r="W21" s="219"/>
      <c r="X21" s="218"/>
      <c r="Y21" s="217"/>
      <c r="Z21" s="220"/>
      <c r="AA21" s="220"/>
      <c r="AB21" s="220"/>
      <c r="AC21" s="217"/>
    </row>
    <row r="22" spans="1:29" s="56" customFormat="1" ht="14.25" customHeight="1">
      <c r="A22" s="27"/>
      <c r="B22" s="139" t="s">
        <v>721</v>
      </c>
      <c r="C22" s="139"/>
      <c r="D22" s="29">
        <v>197</v>
      </c>
      <c r="E22" s="29">
        <v>639</v>
      </c>
      <c r="F22" s="29">
        <v>274</v>
      </c>
      <c r="G22" s="29">
        <v>49</v>
      </c>
      <c r="H22" s="29">
        <v>49</v>
      </c>
      <c r="I22" s="29">
        <v>1216</v>
      </c>
      <c r="J22" s="29">
        <v>1161</v>
      </c>
      <c r="K22" s="29">
        <v>-55</v>
      </c>
      <c r="L22" s="29"/>
      <c r="M22" s="550"/>
      <c r="N22" s="150"/>
      <c r="V22" s="218"/>
      <c r="W22" s="219"/>
      <c r="X22" s="218"/>
      <c r="Y22" s="217"/>
      <c r="Z22" s="220"/>
      <c r="AA22" s="220"/>
      <c r="AB22" s="220"/>
      <c r="AC22" s="217"/>
    </row>
    <row r="23" spans="1:29" s="56" customFormat="1" ht="14.25" customHeight="1">
      <c r="A23" s="27"/>
      <c r="B23" s="139" t="s">
        <v>485</v>
      </c>
      <c r="C23" s="139"/>
      <c r="D23" s="29">
        <v>2</v>
      </c>
      <c r="E23" s="29">
        <v>0</v>
      </c>
      <c r="F23" s="29">
        <v>0</v>
      </c>
      <c r="G23" s="29">
        <v>0</v>
      </c>
      <c r="H23" s="29">
        <v>0</v>
      </c>
      <c r="I23" s="29">
        <v>72</v>
      </c>
      <c r="J23" s="29">
        <v>2</v>
      </c>
      <c r="K23" s="29">
        <v>-70</v>
      </c>
      <c r="L23" s="29"/>
      <c r="M23" s="550"/>
      <c r="N23" s="150"/>
      <c r="V23" s="218"/>
      <c r="W23" s="219"/>
      <c r="X23" s="218"/>
      <c r="Y23" s="217"/>
      <c r="Z23" s="220"/>
      <c r="AA23" s="220"/>
      <c r="AB23" s="220"/>
      <c r="AC23" s="217"/>
    </row>
    <row r="24" spans="1:29" s="56" customFormat="1" ht="14.25" customHeight="1">
      <c r="A24" s="326"/>
      <c r="B24" s="326" t="s">
        <v>440</v>
      </c>
      <c r="C24" s="327"/>
      <c r="D24" s="415">
        <v>208</v>
      </c>
      <c r="E24" s="415">
        <v>536</v>
      </c>
      <c r="F24" s="415">
        <v>237</v>
      </c>
      <c r="G24" s="415">
        <v>42</v>
      </c>
      <c r="H24" s="415">
        <v>42</v>
      </c>
      <c r="I24" s="415">
        <v>952</v>
      </c>
      <c r="J24" s="415">
        <v>1024</v>
      </c>
      <c r="K24" s="415">
        <v>72</v>
      </c>
      <c r="L24" s="415"/>
      <c r="M24" s="141"/>
      <c r="N24" s="150"/>
      <c r="V24" s="218"/>
      <c r="W24" s="219"/>
      <c r="X24" s="218"/>
      <c r="Y24" s="217"/>
      <c r="Z24" s="220"/>
      <c r="AA24" s="220"/>
      <c r="AB24" s="220"/>
      <c r="AC24" s="217"/>
    </row>
    <row r="25" spans="1:29" s="56" customFormat="1" ht="14.25" customHeight="1">
      <c r="A25" s="27"/>
      <c r="B25" s="139" t="s">
        <v>724</v>
      </c>
      <c r="C25" s="139"/>
      <c r="D25" s="29">
        <v>206</v>
      </c>
      <c r="E25" s="29">
        <v>523</v>
      </c>
      <c r="F25" s="29">
        <v>230</v>
      </c>
      <c r="G25" s="29">
        <v>42</v>
      </c>
      <c r="H25" s="29">
        <v>42</v>
      </c>
      <c r="I25" s="29">
        <v>930</v>
      </c>
      <c r="J25" s="29">
        <v>1002</v>
      </c>
      <c r="K25" s="29">
        <v>72</v>
      </c>
      <c r="L25" s="29"/>
      <c r="M25" s="550"/>
      <c r="N25" s="150"/>
      <c r="V25" s="218"/>
      <c r="W25" s="219"/>
      <c r="X25" s="218"/>
      <c r="Y25" s="217"/>
      <c r="Z25" s="220"/>
      <c r="AA25" s="220"/>
      <c r="AB25" s="220"/>
      <c r="AC25" s="217"/>
    </row>
    <row r="26" spans="1:29" s="56" customFormat="1" ht="14.25" customHeight="1">
      <c r="A26" s="27"/>
      <c r="B26" s="139" t="s">
        <v>725</v>
      </c>
      <c r="C26" s="139"/>
      <c r="D26" s="29">
        <v>2</v>
      </c>
      <c r="E26" s="29">
        <v>13</v>
      </c>
      <c r="F26" s="29">
        <v>7</v>
      </c>
      <c r="G26" s="29">
        <v>0</v>
      </c>
      <c r="H26" s="29">
        <v>0</v>
      </c>
      <c r="I26" s="29">
        <v>22</v>
      </c>
      <c r="J26" s="29">
        <v>22</v>
      </c>
      <c r="K26" s="29">
        <v>0</v>
      </c>
      <c r="L26" s="29"/>
      <c r="M26" s="550"/>
      <c r="N26" s="150"/>
      <c r="V26" s="218"/>
      <c r="W26" s="219"/>
      <c r="X26" s="218"/>
      <c r="Y26" s="217"/>
      <c r="Z26" s="220"/>
      <c r="AA26" s="220"/>
      <c r="AB26" s="220"/>
      <c r="AC26" s="217"/>
    </row>
    <row r="27" spans="1:28" s="219" customFormat="1" ht="14.25" customHeight="1">
      <c r="A27" s="328"/>
      <c r="B27" s="329" t="s">
        <v>722</v>
      </c>
      <c r="C27" s="328"/>
      <c r="D27" s="502">
        <v>2612</v>
      </c>
      <c r="E27" s="502">
        <v>7742</v>
      </c>
      <c r="F27" s="502">
        <v>3496</v>
      </c>
      <c r="G27" s="502">
        <v>260</v>
      </c>
      <c r="H27" s="502"/>
      <c r="I27" s="502">
        <v>14525</v>
      </c>
      <c r="J27" s="502">
        <v>14135</v>
      </c>
      <c r="K27" s="502">
        <v>-390</v>
      </c>
      <c r="L27" s="502"/>
      <c r="M27" s="551"/>
      <c r="N27" s="222"/>
      <c r="U27" s="218"/>
      <c r="W27" s="218"/>
      <c r="X27" s="56"/>
      <c r="Y27" s="220"/>
      <c r="Z27" s="220"/>
      <c r="AA27" s="220"/>
      <c r="AB27" s="56"/>
    </row>
    <row r="28" spans="1:28" s="219" customFormat="1" ht="14.25" customHeight="1">
      <c r="A28" s="328"/>
      <c r="B28" s="329" t="s">
        <v>723</v>
      </c>
      <c r="C28" s="328"/>
      <c r="D28" s="502">
        <v>1331</v>
      </c>
      <c r="E28" s="502">
        <v>4099</v>
      </c>
      <c r="F28" s="502">
        <v>1818</v>
      </c>
      <c r="G28" s="502">
        <v>111</v>
      </c>
      <c r="H28" s="502"/>
      <c r="I28" s="502">
        <v>7452</v>
      </c>
      <c r="J28" s="502">
        <v>7493</v>
      </c>
      <c r="K28" s="502">
        <v>41</v>
      </c>
      <c r="L28" s="502"/>
      <c r="M28" s="551"/>
      <c r="N28" s="222"/>
      <c r="U28" s="218"/>
      <c r="W28" s="218"/>
      <c r="X28" s="56"/>
      <c r="Y28" s="220"/>
      <c r="Z28" s="220"/>
      <c r="AA28" s="220"/>
      <c r="AB28" s="56"/>
    </row>
    <row r="29" spans="1:28" s="223" customFormat="1" ht="14.25" customHeight="1">
      <c r="A29" s="497"/>
      <c r="B29" s="498" t="s">
        <v>733</v>
      </c>
      <c r="C29" s="498"/>
      <c r="D29" s="499">
        <v>0.060701418342682535</v>
      </c>
      <c r="E29" s="499">
        <v>0.03773741242324087</v>
      </c>
      <c r="F29" s="499">
        <v>0.032651448481474166</v>
      </c>
      <c r="G29" s="499">
        <v>0.014692256783587028</v>
      </c>
      <c r="H29" s="499"/>
      <c r="I29" s="499">
        <v>0.038580214955787034</v>
      </c>
      <c r="J29" s="499">
        <v>0.03838804043219206</v>
      </c>
      <c r="K29" s="500"/>
      <c r="L29" s="500"/>
      <c r="M29" s="552"/>
      <c r="U29" s="218"/>
      <c r="V29" s="219"/>
      <c r="W29" s="218"/>
      <c r="X29" s="219"/>
      <c r="Y29" s="220"/>
      <c r="Z29" s="220"/>
      <c r="AA29" s="220"/>
      <c r="AB29" s="219"/>
    </row>
    <row r="30" spans="1:28" ht="6.75" customHeight="1">
      <c r="A30" s="6"/>
      <c r="B30" s="6"/>
      <c r="D30" s="6"/>
      <c r="E30" s="6"/>
      <c r="F30" s="6"/>
      <c r="G30" s="6"/>
      <c r="H30" s="6"/>
      <c r="I30" s="6"/>
      <c r="J30" s="20"/>
      <c r="K30" s="6"/>
      <c r="L30" s="6"/>
      <c r="U30" s="2"/>
      <c r="V30" s="13"/>
      <c r="W30" s="2"/>
      <c r="X30" s="14"/>
      <c r="Y30" s="87"/>
      <c r="Z30" s="87"/>
      <c r="AA30" s="87"/>
      <c r="AB30" s="14"/>
    </row>
    <row r="31" spans="1:12" ht="13.5">
      <c r="A31" s="6" t="s">
        <v>712</v>
      </c>
      <c r="B31" s="6"/>
      <c r="C31" s="6"/>
      <c r="D31" s="6"/>
      <c r="E31" s="6"/>
      <c r="F31" s="6"/>
      <c r="G31" s="6"/>
      <c r="H31" s="6"/>
      <c r="I31" s="6"/>
      <c r="J31" s="6"/>
      <c r="K31" s="6"/>
      <c r="L31" s="6"/>
    </row>
    <row r="32" spans="1:12" ht="13.5">
      <c r="A32" s="6" t="s">
        <v>430</v>
      </c>
      <c r="B32" s="6"/>
      <c r="C32" s="6"/>
      <c r="D32" s="6"/>
      <c r="E32" s="6"/>
      <c r="F32" s="20"/>
      <c r="G32" s="20"/>
      <c r="H32" s="20"/>
      <c r="I32" s="6"/>
      <c r="J32" s="6"/>
      <c r="K32" s="6"/>
      <c r="L32" s="6"/>
    </row>
    <row r="33" spans="1:12" ht="13.5">
      <c r="A33" s="6" t="s">
        <v>426</v>
      </c>
      <c r="B33" s="6"/>
      <c r="C33" s="6"/>
      <c r="D33" s="6"/>
      <c r="E33" s="6"/>
      <c r="F33" s="6"/>
      <c r="G33" s="6"/>
      <c r="H33" s="6"/>
      <c r="I33" s="6"/>
      <c r="J33" s="6"/>
      <c r="K33" s="6"/>
      <c r="L33" s="6"/>
    </row>
    <row r="34" spans="1:12" ht="13.5">
      <c r="A34" s="6" t="s">
        <v>429</v>
      </c>
      <c r="B34" s="6"/>
      <c r="C34" s="6"/>
      <c r="D34" s="6"/>
      <c r="E34" s="6"/>
      <c r="F34" s="6"/>
      <c r="G34" s="6"/>
      <c r="H34" s="6"/>
      <c r="I34" s="6"/>
      <c r="J34" s="6"/>
      <c r="K34" s="6"/>
      <c r="L34" s="6"/>
    </row>
    <row r="35" spans="1:15" ht="40.5">
      <c r="A35" s="629" t="s">
        <v>427</v>
      </c>
      <c r="B35" s="630"/>
      <c r="C35" s="630"/>
      <c r="D35" s="630"/>
      <c r="E35" s="630"/>
      <c r="F35" s="630"/>
      <c r="G35" s="630"/>
      <c r="H35" s="630"/>
      <c r="I35" s="630"/>
      <c r="J35" s="630"/>
      <c r="K35" s="630"/>
      <c r="L35" s="630"/>
      <c r="M35" s="553"/>
      <c r="O35" s="547" t="s">
        <v>348</v>
      </c>
    </row>
    <row r="37" spans="6:8" ht="13.5" customHeight="1">
      <c r="F37" s="19"/>
      <c r="G37" s="19"/>
      <c r="H37" s="19"/>
    </row>
    <row r="39" ht="13.5">
      <c r="C39" s="15"/>
    </row>
    <row r="64" spans="25:27" ht="13.5">
      <c r="Y64" s="87"/>
      <c r="Z64" s="87"/>
      <c r="AA64" s="87"/>
    </row>
    <row r="65" spans="25:27" ht="13.5">
      <c r="Y65" s="87"/>
      <c r="Z65" s="87"/>
      <c r="AA65" s="87"/>
    </row>
    <row r="66" spans="25:27" ht="13.5">
      <c r="Y66" s="226"/>
      <c r="Z66" s="226"/>
      <c r="AA66" s="226"/>
    </row>
  </sheetData>
  <sheetProtection/>
  <mergeCells count="6">
    <mergeCell ref="B6:C7"/>
    <mergeCell ref="A35:L35"/>
    <mergeCell ref="D6:D7"/>
    <mergeCell ref="E6:E7"/>
    <mergeCell ref="F6:F7"/>
    <mergeCell ref="G6:G7"/>
  </mergeCells>
  <conditionalFormatting sqref="A22:L23 A25:L26 A13:L14 A9:L11 A16:L20 A29:L29">
    <cfRule type="expression" priority="1" dxfId="21" stopIfTrue="1">
      <formula>MOD(ROW(),2)=1</formula>
    </cfRule>
  </conditionalFormatting>
  <hyperlinks>
    <hyperlink ref="N5" location="Inhoud!A1" display="Terug naar inhoud"/>
  </hyperlinks>
  <printOptions/>
  <pageMargins left="0.7" right="0.7" top="0.75" bottom="0.75" header="0.3" footer="0.3"/>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sheetPr>
    <tabColor indexed="34"/>
  </sheetPr>
  <dimension ref="A5:BZ16"/>
  <sheetViews>
    <sheetView zoomScale="82" zoomScaleNormal="82" zoomScalePageLayoutView="0" workbookViewId="0" topLeftCell="A5">
      <selection activeCell="S49" sqref="S49"/>
    </sheetView>
  </sheetViews>
  <sheetFormatPr defaultColWidth="9.140625" defaultRowHeight="12.75"/>
  <cols>
    <col min="1" max="1" width="1.1484375" style="3" customWidth="1"/>
    <col min="2" max="2" width="23.8515625" style="3" customWidth="1"/>
    <col min="3" max="4" width="9.57421875" style="3" bestFit="1" customWidth="1"/>
    <col min="5" max="5" width="9.57421875" style="3" customWidth="1"/>
    <col min="6" max="6" width="10.8515625" style="3" bestFit="1" customWidth="1"/>
    <col min="7" max="7" width="1.8515625" style="3" customWidth="1"/>
    <col min="8" max="11" width="10.00390625" style="3" customWidth="1"/>
    <col min="12" max="12" width="1.7109375" style="3" customWidth="1"/>
    <col min="13" max="13" width="1.1484375" style="3" customWidth="1"/>
    <col min="14" max="14" width="11.140625" style="3" bestFit="1" customWidth="1"/>
    <col min="15" max="15" width="3.421875" style="3" customWidth="1"/>
    <col min="16" max="78" width="9.00390625" style="3" hidden="1" customWidth="1"/>
    <col min="79" max="16384" width="9.140625" style="3" customWidth="1"/>
  </cols>
  <sheetData>
    <row r="1" ht="13.5" hidden="1"/>
    <row r="2" ht="13.5" hidden="1"/>
    <row r="3" ht="13.5" hidden="1"/>
    <row r="4" ht="13.5" hidden="1"/>
    <row r="5" spans="1:14" s="42" customFormat="1" ht="27.75" customHeight="1">
      <c r="A5" s="47" t="s">
        <v>389</v>
      </c>
      <c r="K5" s="546" t="s">
        <v>687</v>
      </c>
      <c r="L5" s="546"/>
      <c r="N5" s="113" t="s">
        <v>631</v>
      </c>
    </row>
    <row r="6" spans="1:78" s="2" customFormat="1" ht="15.75" customHeight="1">
      <c r="A6" s="164"/>
      <c r="B6" s="624" t="s">
        <v>377</v>
      </c>
      <c r="C6" s="331" t="s">
        <v>833</v>
      </c>
      <c r="D6" s="331"/>
      <c r="E6" s="331"/>
      <c r="F6" s="331"/>
      <c r="G6" s="331" t="s">
        <v>479</v>
      </c>
      <c r="H6" s="331" t="s">
        <v>350</v>
      </c>
      <c r="I6" s="331"/>
      <c r="J6" s="331"/>
      <c r="K6" s="331"/>
      <c r="L6" s="168" t="s">
        <v>479</v>
      </c>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row>
    <row r="7" spans="1:78" s="2" customFormat="1" ht="15.75" customHeight="1">
      <c r="A7" s="332" t="s">
        <v>834</v>
      </c>
      <c r="B7" s="625"/>
      <c r="C7" s="333" t="s">
        <v>835</v>
      </c>
      <c r="D7" s="334" t="s">
        <v>488</v>
      </c>
      <c r="E7" s="333" t="s">
        <v>836</v>
      </c>
      <c r="F7" s="333" t="s">
        <v>487</v>
      </c>
      <c r="G7" s="554"/>
      <c r="H7" s="333" t="s">
        <v>835</v>
      </c>
      <c r="I7" s="334" t="s">
        <v>351</v>
      </c>
      <c r="J7" s="333" t="s">
        <v>836</v>
      </c>
      <c r="K7" s="333" t="s">
        <v>352</v>
      </c>
      <c r="L7" s="175"/>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row>
    <row r="8" spans="1:78" s="4" customFormat="1" ht="14.25" customHeight="1">
      <c r="A8" s="153"/>
      <c r="B8" s="371" t="s">
        <v>476</v>
      </c>
      <c r="C8" s="257">
        <v>3</v>
      </c>
      <c r="D8" s="257">
        <v>4</v>
      </c>
      <c r="E8" s="257">
        <v>4</v>
      </c>
      <c r="F8" s="257">
        <v>3</v>
      </c>
      <c r="G8" s="372"/>
      <c r="H8" s="257">
        <v>165</v>
      </c>
      <c r="I8" s="257">
        <v>197</v>
      </c>
      <c r="J8" s="257">
        <v>169</v>
      </c>
      <c r="K8" s="257">
        <v>124</v>
      </c>
      <c r="L8" s="228"/>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row>
    <row r="9" spans="1:78" ht="14.25" customHeight="1">
      <c r="A9" s="31"/>
      <c r="B9" s="371" t="s">
        <v>475</v>
      </c>
      <c r="C9" s="372">
        <v>19</v>
      </c>
      <c r="D9" s="372">
        <v>30</v>
      </c>
      <c r="E9" s="372">
        <v>22</v>
      </c>
      <c r="F9" s="372">
        <v>16</v>
      </c>
      <c r="G9" s="372"/>
      <c r="H9" s="372">
        <v>1238</v>
      </c>
      <c r="I9" s="372">
        <v>1465</v>
      </c>
      <c r="J9" s="372">
        <v>877</v>
      </c>
      <c r="K9" s="372">
        <v>641</v>
      </c>
      <c r="L9" s="373"/>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ht="14.25" customHeight="1">
      <c r="A10" s="31"/>
      <c r="B10" s="371" t="s">
        <v>474</v>
      </c>
      <c r="C10" s="372">
        <v>8</v>
      </c>
      <c r="D10" s="372">
        <v>15</v>
      </c>
      <c r="E10" s="372">
        <v>11</v>
      </c>
      <c r="F10" s="372">
        <v>8</v>
      </c>
      <c r="G10" s="372"/>
      <c r="H10" s="372">
        <v>555</v>
      </c>
      <c r="I10" s="372">
        <v>764</v>
      </c>
      <c r="J10" s="372">
        <v>468</v>
      </c>
      <c r="K10" s="372">
        <v>332</v>
      </c>
      <c r="L10" s="373"/>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ht="14.25" customHeight="1">
      <c r="A11" s="31"/>
      <c r="B11" s="371" t="s">
        <v>595</v>
      </c>
      <c r="C11" s="372"/>
      <c r="D11" s="372"/>
      <c r="E11" s="372">
        <v>1</v>
      </c>
      <c r="F11" s="372">
        <v>2</v>
      </c>
      <c r="G11" s="372"/>
      <c r="H11" s="372"/>
      <c r="I11" s="372"/>
      <c r="J11" s="372">
        <v>38</v>
      </c>
      <c r="K11" s="372">
        <v>45</v>
      </c>
      <c r="L11" s="373"/>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4" customFormat="1" ht="14.25" customHeight="1">
      <c r="A12" s="177"/>
      <c r="B12" s="178" t="s">
        <v>472</v>
      </c>
      <c r="C12" s="374">
        <v>30</v>
      </c>
      <c r="D12" s="374">
        <v>49</v>
      </c>
      <c r="E12" s="374">
        <v>38</v>
      </c>
      <c r="F12" s="374">
        <v>29</v>
      </c>
      <c r="G12" s="175"/>
      <c r="H12" s="374">
        <v>1958</v>
      </c>
      <c r="I12" s="374">
        <v>2426</v>
      </c>
      <c r="J12" s="374">
        <v>1552</v>
      </c>
      <c r="K12" s="374">
        <v>1142</v>
      </c>
      <c r="L12" s="179"/>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row>
    <row r="13" spans="1:78" s="4" customFormat="1" ht="6.75" customHeight="1">
      <c r="A13" s="229"/>
      <c r="B13" s="503"/>
      <c r="C13" s="504"/>
      <c r="D13" s="504"/>
      <c r="E13" s="504"/>
      <c r="F13" s="504"/>
      <c r="G13" s="505"/>
      <c r="H13" s="504"/>
      <c r="I13" s="504"/>
      <c r="J13" s="504"/>
      <c r="K13" s="504"/>
      <c r="L13" s="231"/>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row>
    <row r="14" spans="1:78" ht="13.5" customHeight="1">
      <c r="A14" s="6" t="s">
        <v>645</v>
      </c>
      <c r="C14" s="6"/>
      <c r="D14" s="6"/>
      <c r="E14" s="6"/>
      <c r="F14" s="6"/>
      <c r="G14" s="6"/>
      <c r="H14" s="6"/>
      <c r="I14" s="6"/>
      <c r="J14" s="6"/>
      <c r="K14" s="6"/>
      <c r="L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row>
    <row r="15" spans="1:12" ht="13.5">
      <c r="A15" s="6" t="s">
        <v>388</v>
      </c>
      <c r="C15" s="6"/>
      <c r="D15" s="6"/>
      <c r="E15" s="6"/>
      <c r="F15" s="6"/>
      <c r="G15" s="6"/>
      <c r="H15" s="6"/>
      <c r="I15" s="6"/>
      <c r="J15" s="6"/>
      <c r="K15" s="6"/>
      <c r="L15" s="6"/>
    </row>
    <row r="16" ht="13.5">
      <c r="A16" s="3" t="s">
        <v>486</v>
      </c>
    </row>
    <row r="17" ht="13.5" customHeight="1"/>
  </sheetData>
  <sheetProtection/>
  <mergeCells count="1">
    <mergeCell ref="B6:B7"/>
  </mergeCells>
  <conditionalFormatting sqref="A8:L11">
    <cfRule type="expression" priority="5" dxfId="21" stopIfTrue="1">
      <formula>MOD(ROW(),2)=1</formula>
    </cfRule>
  </conditionalFormatting>
  <hyperlinks>
    <hyperlink ref="N5" location="Inhoud!A1" display="Terug naar inhoud"/>
  </hyperlinks>
  <printOptions/>
  <pageMargins left="0.7" right="0.7" top="0.75" bottom="0.75" header="0.3" footer="0.3"/>
  <pageSetup horizontalDpi="200" verticalDpi="200" orientation="portrait" paperSize="9" r:id="rId1"/>
</worksheet>
</file>

<file path=xl/worksheets/sheet6.xml><?xml version="1.0" encoding="utf-8"?>
<worksheet xmlns="http://schemas.openxmlformats.org/spreadsheetml/2006/main" xmlns:r="http://schemas.openxmlformats.org/officeDocument/2006/relationships">
  <sheetPr>
    <tabColor indexed="34"/>
  </sheetPr>
  <dimension ref="A4:X36"/>
  <sheetViews>
    <sheetView zoomScale="82" zoomScaleNormal="82" zoomScalePageLayoutView="0" workbookViewId="0" topLeftCell="A4">
      <selection activeCell="S49" sqref="S49"/>
    </sheetView>
  </sheetViews>
  <sheetFormatPr defaultColWidth="9.140625" defaultRowHeight="12.75"/>
  <cols>
    <col min="1" max="1" width="1.7109375" style="242" customWidth="1"/>
    <col min="2" max="2" width="19.7109375" style="242" customWidth="1"/>
    <col min="3" max="4" width="5.7109375" style="242" customWidth="1"/>
    <col min="5" max="6" width="5.7109375" style="263" customWidth="1"/>
    <col min="7" max="7" width="0.9921875" style="242" customWidth="1"/>
    <col min="8" max="9" width="5.7109375" style="242" customWidth="1"/>
    <col min="10" max="11" width="5.7109375" style="263" customWidth="1"/>
    <col min="12" max="12" width="1.28515625" style="242" customWidth="1"/>
    <col min="13" max="14" width="5.7109375" style="242" customWidth="1"/>
    <col min="15" max="16" width="5.7109375" style="263" customWidth="1"/>
    <col min="17" max="17" width="1.1484375" style="263" customWidth="1"/>
    <col min="18" max="19" width="5.7109375" style="264" customWidth="1"/>
    <col min="20" max="21" width="5.7109375" style="265" customWidth="1"/>
    <col min="22" max="22" width="1.28515625" style="265" customWidth="1"/>
    <col min="23" max="23" width="1.421875" style="242" customWidth="1"/>
    <col min="24" max="24" width="10.140625" style="242" customWidth="1"/>
    <col min="25" max="25" width="2.140625" style="242" customWidth="1"/>
    <col min="26" max="78" width="0" style="242" hidden="1" customWidth="1"/>
    <col min="79" max="16384" width="9.140625" style="242" customWidth="1"/>
  </cols>
  <sheetData>
    <row r="1" ht="12.75" hidden="1"/>
    <row r="2" ht="12.75" hidden="1"/>
    <row r="3" ht="12.75" hidden="1"/>
    <row r="4" spans="1:24" s="42" customFormat="1" ht="27.75" customHeight="1">
      <c r="A4" s="47" t="s">
        <v>431</v>
      </c>
      <c r="E4" s="261"/>
      <c r="F4" s="261"/>
      <c r="J4" s="261"/>
      <c r="K4" s="261"/>
      <c r="L4" s="210"/>
      <c r="O4" s="261"/>
      <c r="P4" s="261"/>
      <c r="Q4" s="261"/>
      <c r="S4" s="262"/>
      <c r="T4" s="262"/>
      <c r="U4" s="546" t="s">
        <v>687</v>
      </c>
      <c r="V4" s="546"/>
      <c r="X4" s="113" t="s">
        <v>631</v>
      </c>
    </row>
    <row r="5" spans="1:22" ht="12.75">
      <c r="A5" s="336"/>
      <c r="B5" s="624" t="s">
        <v>377</v>
      </c>
      <c r="C5" s="563" t="s">
        <v>838</v>
      </c>
      <c r="D5" s="563"/>
      <c r="E5" s="563"/>
      <c r="F5" s="563"/>
      <c r="G5" s="563"/>
      <c r="H5" s="563"/>
      <c r="I5" s="563"/>
      <c r="J5" s="563"/>
      <c r="K5" s="563"/>
      <c r="L5" s="565"/>
      <c r="M5" s="563" t="s">
        <v>839</v>
      </c>
      <c r="N5" s="563"/>
      <c r="O5" s="563"/>
      <c r="P5" s="563"/>
      <c r="Q5" s="563"/>
      <c r="R5" s="563"/>
      <c r="S5" s="563"/>
      <c r="T5" s="563"/>
      <c r="U5" s="563"/>
      <c r="V5" s="337"/>
    </row>
    <row r="6" spans="1:22" ht="12.75">
      <c r="A6" s="338" t="s">
        <v>834</v>
      </c>
      <c r="B6" s="633"/>
      <c r="C6" s="563" t="s">
        <v>840</v>
      </c>
      <c r="D6" s="563"/>
      <c r="E6" s="563"/>
      <c r="F6" s="563"/>
      <c r="G6" s="564"/>
      <c r="H6" s="563" t="s">
        <v>841</v>
      </c>
      <c r="I6" s="563"/>
      <c r="J6" s="563"/>
      <c r="K6" s="563"/>
      <c r="L6" s="337"/>
      <c r="M6" s="563" t="s">
        <v>840</v>
      </c>
      <c r="N6" s="563"/>
      <c r="O6" s="563"/>
      <c r="P6" s="563"/>
      <c r="Q6" s="564"/>
      <c r="R6" s="563" t="s">
        <v>841</v>
      </c>
      <c r="S6" s="563"/>
      <c r="T6" s="563"/>
      <c r="U6" s="563"/>
      <c r="V6" s="564"/>
    </row>
    <row r="7" spans="1:22" ht="12.75">
      <c r="A7" s="339" t="s">
        <v>834</v>
      </c>
      <c r="B7" s="634"/>
      <c r="C7" s="340" t="s">
        <v>551</v>
      </c>
      <c r="D7" s="341">
        <v>2004</v>
      </c>
      <c r="E7" s="341">
        <v>2010</v>
      </c>
      <c r="F7" s="341">
        <v>2013</v>
      </c>
      <c r="G7" s="342"/>
      <c r="H7" s="340" t="s">
        <v>551</v>
      </c>
      <c r="I7" s="341">
        <v>2004</v>
      </c>
      <c r="J7" s="341">
        <v>2010</v>
      </c>
      <c r="K7" s="341">
        <v>2013</v>
      </c>
      <c r="L7" s="343"/>
      <c r="M7" s="340" t="s">
        <v>551</v>
      </c>
      <c r="N7" s="341">
        <v>2004</v>
      </c>
      <c r="O7" s="341">
        <v>2010</v>
      </c>
      <c r="P7" s="341">
        <v>2013</v>
      </c>
      <c r="Q7" s="344"/>
      <c r="R7" s="340" t="s">
        <v>551</v>
      </c>
      <c r="S7" s="341">
        <v>2004</v>
      </c>
      <c r="T7" s="341">
        <v>2010</v>
      </c>
      <c r="U7" s="341">
        <v>2013</v>
      </c>
      <c r="V7" s="341"/>
    </row>
    <row r="8" spans="1:22" ht="14.25" customHeight="1">
      <c r="A8" s="383"/>
      <c r="B8" s="555" t="s">
        <v>476</v>
      </c>
      <c r="C8" s="556">
        <v>5</v>
      </c>
      <c r="D8" s="557">
        <v>5</v>
      </c>
      <c r="E8" s="557">
        <v>9</v>
      </c>
      <c r="F8" s="557">
        <v>10</v>
      </c>
      <c r="G8" s="556"/>
      <c r="H8" s="556">
        <v>153</v>
      </c>
      <c r="I8" s="557">
        <v>171</v>
      </c>
      <c r="J8" s="557">
        <v>221</v>
      </c>
      <c r="K8" s="557">
        <v>239</v>
      </c>
      <c r="L8" s="556"/>
      <c r="M8" s="556">
        <v>5</v>
      </c>
      <c r="N8" s="557">
        <v>6</v>
      </c>
      <c r="O8" s="557">
        <v>12</v>
      </c>
      <c r="P8" s="557">
        <v>16</v>
      </c>
      <c r="Q8" s="557"/>
      <c r="R8" s="556">
        <v>73</v>
      </c>
      <c r="S8" s="556">
        <v>136</v>
      </c>
      <c r="T8" s="556">
        <v>321</v>
      </c>
      <c r="U8" s="556">
        <v>409</v>
      </c>
      <c r="V8" s="556"/>
    </row>
    <row r="9" spans="1:22" ht="14.25" customHeight="1">
      <c r="A9" s="384"/>
      <c r="B9" s="555" t="s">
        <v>475</v>
      </c>
      <c r="C9" s="558">
        <v>26</v>
      </c>
      <c r="D9" s="559">
        <v>39</v>
      </c>
      <c r="E9" s="559">
        <v>74</v>
      </c>
      <c r="F9" s="559">
        <v>71</v>
      </c>
      <c r="G9" s="558"/>
      <c r="H9" s="558">
        <v>867</v>
      </c>
      <c r="I9" s="559">
        <v>1458</v>
      </c>
      <c r="J9" s="559">
        <v>2321</v>
      </c>
      <c r="K9" s="559">
        <v>2257</v>
      </c>
      <c r="L9" s="558"/>
      <c r="M9" s="558">
        <v>25</v>
      </c>
      <c r="N9" s="559">
        <v>35</v>
      </c>
      <c r="O9" s="559">
        <v>102</v>
      </c>
      <c r="P9" s="559">
        <v>84</v>
      </c>
      <c r="Q9" s="559"/>
      <c r="R9" s="556">
        <v>676</v>
      </c>
      <c r="S9" s="556">
        <v>1024</v>
      </c>
      <c r="T9" s="556">
        <v>2911</v>
      </c>
      <c r="U9" s="556">
        <v>2635</v>
      </c>
      <c r="V9" s="556"/>
    </row>
    <row r="10" spans="1:22" ht="14.25" customHeight="1">
      <c r="A10" s="384"/>
      <c r="B10" s="555" t="s">
        <v>474</v>
      </c>
      <c r="C10" s="558">
        <v>9</v>
      </c>
      <c r="D10" s="559">
        <v>12</v>
      </c>
      <c r="E10" s="559">
        <v>24</v>
      </c>
      <c r="F10" s="559">
        <v>33</v>
      </c>
      <c r="G10" s="558"/>
      <c r="H10" s="558">
        <v>227</v>
      </c>
      <c r="I10" s="559">
        <v>592</v>
      </c>
      <c r="J10" s="559">
        <v>1092</v>
      </c>
      <c r="K10" s="559">
        <v>1261</v>
      </c>
      <c r="L10" s="558"/>
      <c r="M10" s="558">
        <v>8</v>
      </c>
      <c r="N10" s="559">
        <v>16</v>
      </c>
      <c r="O10" s="559">
        <v>45</v>
      </c>
      <c r="P10" s="559">
        <v>44</v>
      </c>
      <c r="Q10" s="559"/>
      <c r="R10" s="556">
        <v>146</v>
      </c>
      <c r="S10" s="556">
        <v>348</v>
      </c>
      <c r="T10" s="556">
        <v>1381</v>
      </c>
      <c r="U10" s="556">
        <v>1607</v>
      </c>
      <c r="V10" s="556"/>
    </row>
    <row r="11" spans="1:22" ht="14.25" customHeight="1">
      <c r="A11" s="384"/>
      <c r="B11" s="555" t="s">
        <v>595</v>
      </c>
      <c r="C11" s="556" t="s">
        <v>555</v>
      </c>
      <c r="D11" s="557" t="s">
        <v>555</v>
      </c>
      <c r="E11" s="557">
        <v>4</v>
      </c>
      <c r="F11" s="557">
        <v>10</v>
      </c>
      <c r="G11" s="558"/>
      <c r="H11" s="556" t="s">
        <v>555</v>
      </c>
      <c r="I11" s="557" t="s">
        <v>555</v>
      </c>
      <c r="J11" s="557">
        <v>56</v>
      </c>
      <c r="K11" s="557">
        <v>448</v>
      </c>
      <c r="L11" s="558"/>
      <c r="M11" s="556" t="s">
        <v>555</v>
      </c>
      <c r="N11" s="557" t="s">
        <v>555</v>
      </c>
      <c r="O11" s="559">
        <v>3</v>
      </c>
      <c r="P11" s="559">
        <v>15</v>
      </c>
      <c r="Q11" s="559"/>
      <c r="R11" s="556" t="s">
        <v>555</v>
      </c>
      <c r="S11" s="556" t="s">
        <v>555</v>
      </c>
      <c r="T11" s="556">
        <v>100</v>
      </c>
      <c r="U11" s="556">
        <v>523</v>
      </c>
      <c r="V11" s="556"/>
    </row>
    <row r="12" spans="1:22" ht="14.25" customHeight="1">
      <c r="A12" s="452"/>
      <c r="B12" s="560" t="s">
        <v>472</v>
      </c>
      <c r="C12" s="561">
        <v>40</v>
      </c>
      <c r="D12" s="561">
        <v>56</v>
      </c>
      <c r="E12" s="561">
        <v>111</v>
      </c>
      <c r="F12" s="561">
        <v>124</v>
      </c>
      <c r="G12" s="561"/>
      <c r="H12" s="561">
        <v>1247</v>
      </c>
      <c r="I12" s="561">
        <v>2221</v>
      </c>
      <c r="J12" s="561">
        <v>3690</v>
      </c>
      <c r="K12" s="561">
        <v>4205</v>
      </c>
      <c r="L12" s="561"/>
      <c r="M12" s="561">
        <v>38</v>
      </c>
      <c r="N12" s="561">
        <v>57</v>
      </c>
      <c r="O12" s="561">
        <v>162</v>
      </c>
      <c r="P12" s="561">
        <v>159</v>
      </c>
      <c r="Q12" s="562"/>
      <c r="R12" s="561">
        <v>895</v>
      </c>
      <c r="S12" s="561">
        <v>1508</v>
      </c>
      <c r="T12" s="561">
        <v>4713</v>
      </c>
      <c r="U12" s="561">
        <v>5174</v>
      </c>
      <c r="V12" s="561"/>
    </row>
    <row r="13" spans="1:22" ht="7.5" customHeight="1">
      <c r="A13" s="378"/>
      <c r="B13" s="379"/>
      <c r="C13" s="379"/>
      <c r="D13" s="379"/>
      <c r="E13" s="380"/>
      <c r="F13" s="380"/>
      <c r="G13" s="379"/>
      <c r="H13" s="379"/>
      <c r="I13" s="379"/>
      <c r="J13" s="380"/>
      <c r="K13" s="380"/>
      <c r="L13" s="379"/>
      <c r="M13" s="379"/>
      <c r="N13" s="379"/>
      <c r="O13" s="380"/>
      <c r="P13" s="380"/>
      <c r="Q13" s="380"/>
      <c r="R13" s="381"/>
      <c r="S13" s="381"/>
      <c r="T13" s="382"/>
      <c r="U13" s="382"/>
      <c r="V13" s="382"/>
    </row>
    <row r="14" spans="1:22" ht="12.75">
      <c r="A14" s="225" t="s">
        <v>712</v>
      </c>
      <c r="B14" s="225"/>
      <c r="C14" s="225"/>
      <c r="D14" s="225"/>
      <c r="E14" s="375"/>
      <c r="F14" s="375"/>
      <c r="G14" s="225"/>
      <c r="H14" s="225"/>
      <c r="I14" s="225"/>
      <c r="J14" s="375"/>
      <c r="K14" s="375"/>
      <c r="L14" s="225"/>
      <c r="M14" s="225"/>
      <c r="N14" s="225"/>
      <c r="O14" s="375"/>
      <c r="P14" s="375"/>
      <c r="Q14" s="375"/>
      <c r="R14" s="376"/>
      <c r="S14" s="376"/>
      <c r="T14" s="377"/>
      <c r="U14" s="377"/>
      <c r="V14" s="377"/>
    </row>
    <row r="15" spans="1:22" ht="12.75">
      <c r="A15" s="225" t="s">
        <v>96</v>
      </c>
      <c r="B15" s="225"/>
      <c r="C15" s="225"/>
      <c r="D15" s="225"/>
      <c r="E15" s="375"/>
      <c r="F15" s="375"/>
      <c r="G15" s="225"/>
      <c r="H15" s="225"/>
      <c r="I15" s="225"/>
      <c r="J15" s="375"/>
      <c r="K15" s="375"/>
      <c r="L15" s="225"/>
      <c r="M15" s="225"/>
      <c r="N15" s="225"/>
      <c r="O15" s="375"/>
      <c r="P15" s="375"/>
      <c r="Q15" s="375"/>
      <c r="R15" s="376"/>
      <c r="S15" s="376"/>
      <c r="T15" s="377"/>
      <c r="U15" s="377"/>
      <c r="V15" s="377"/>
    </row>
    <row r="24" spans="13:15" ht="12.75">
      <c r="M24"/>
      <c r="N24"/>
      <c r="O24"/>
    </row>
    <row r="25" spans="13:15" ht="12.75">
      <c r="M25"/>
      <c r="N25"/>
      <c r="O25"/>
    </row>
    <row r="26" spans="13:15" ht="12.75">
      <c r="M26"/>
      <c r="N26"/>
      <c r="O26"/>
    </row>
    <row r="27" spans="13:15" ht="12.75">
      <c r="M27"/>
      <c r="N27"/>
      <c r="O27"/>
    </row>
    <row r="28" spans="13:15" ht="12.75">
      <c r="M28"/>
      <c r="N28"/>
      <c r="O28"/>
    </row>
    <row r="33" spans="6:8" ht="12.75">
      <c r="F33"/>
      <c r="G33" s="247"/>
      <c r="H33"/>
    </row>
    <row r="34" spans="6:8" ht="12.75">
      <c r="F34"/>
      <c r="G34"/>
      <c r="H34"/>
    </row>
    <row r="35" spans="6:8" ht="12.75">
      <c r="F35"/>
      <c r="G35"/>
      <c r="H35"/>
    </row>
    <row r="36" spans="6:8" ht="12.75">
      <c r="F36"/>
      <c r="G36"/>
      <c r="H36"/>
    </row>
  </sheetData>
  <sheetProtection/>
  <mergeCells count="1">
    <mergeCell ref="B5:B7"/>
  </mergeCells>
  <conditionalFormatting sqref="A8:V11">
    <cfRule type="expression" priority="5" dxfId="21" stopIfTrue="1">
      <formula>MOD(ROW(),2)=1</formula>
    </cfRule>
  </conditionalFormatting>
  <hyperlinks>
    <hyperlink ref="X4" location="Inhoud!A1" display="Terug naar inhoud"/>
  </hyperlinks>
  <printOptions/>
  <pageMargins left="0.7" right="0.7" top="0.75" bottom="0.75" header="0.3" footer="0.3"/>
  <pageSetup horizontalDpi="200" verticalDpi="200" orientation="portrait" paperSize="9" r:id="rId1"/>
</worksheet>
</file>

<file path=xl/worksheets/sheet7.xml><?xml version="1.0" encoding="utf-8"?>
<worksheet xmlns="http://schemas.openxmlformats.org/spreadsheetml/2006/main" xmlns:r="http://schemas.openxmlformats.org/officeDocument/2006/relationships">
  <sheetPr>
    <tabColor indexed="34"/>
  </sheetPr>
  <dimension ref="A6:BZ96"/>
  <sheetViews>
    <sheetView zoomScale="82" zoomScaleNormal="82" zoomScalePageLayoutView="0" workbookViewId="0" topLeftCell="A6">
      <selection activeCell="S49" sqref="S49"/>
    </sheetView>
  </sheetViews>
  <sheetFormatPr defaultColWidth="9.140625" defaultRowHeight="12.75"/>
  <cols>
    <col min="1" max="1" width="1.1484375" style="3" customWidth="1"/>
    <col min="2" max="2" width="35.57421875" style="3" customWidth="1"/>
    <col min="3" max="3" width="40.57421875" style="84" customWidth="1"/>
    <col min="4" max="4" width="14.28125" style="65" bestFit="1" customWidth="1"/>
    <col min="5" max="5" width="9.140625" style="3" customWidth="1"/>
    <col min="6" max="6" width="2.140625" style="3" customWidth="1"/>
    <col min="7" max="7" width="1.28515625" style="3" customWidth="1"/>
    <col min="8" max="8" width="13.140625" style="3" customWidth="1"/>
    <col min="9" max="9" width="1.421875" style="3" customWidth="1"/>
    <col min="10" max="10" width="13.140625" style="3" hidden="1" customWidth="1"/>
    <col min="11" max="78" width="8.8515625" style="0" hidden="1" customWidth="1"/>
    <col min="79" max="16384" width="9.140625" style="3" customWidth="1"/>
  </cols>
  <sheetData>
    <row r="1" ht="13.5" hidden="1"/>
    <row r="2" ht="13.5" hidden="1"/>
    <row r="3" ht="13.5" hidden="1"/>
    <row r="4" ht="13.5" hidden="1"/>
    <row r="5" ht="13.5" hidden="1"/>
    <row r="6" spans="1:8" s="227" customFormat="1" ht="38.25" customHeight="1">
      <c r="A6" s="575" t="s">
        <v>432</v>
      </c>
      <c r="E6" s="546" t="s">
        <v>687</v>
      </c>
      <c r="F6" s="546"/>
      <c r="G6" s="42"/>
      <c r="H6" s="113" t="s">
        <v>631</v>
      </c>
    </row>
    <row r="7" spans="1:6" s="1" customFormat="1" ht="21.75" customHeight="1">
      <c r="A7" s="345"/>
      <c r="B7" s="456" t="s">
        <v>736</v>
      </c>
      <c r="C7" s="346" t="s">
        <v>735</v>
      </c>
      <c r="D7" s="347" t="s">
        <v>737</v>
      </c>
      <c r="E7" s="174" t="s">
        <v>738</v>
      </c>
      <c r="F7" s="348"/>
    </row>
    <row r="8" spans="1:6" s="14" customFormat="1" ht="15" customHeight="1">
      <c r="A8" s="153"/>
      <c r="B8" s="31" t="s">
        <v>476</v>
      </c>
      <c r="C8" s="256" t="s">
        <v>834</v>
      </c>
      <c r="D8" s="566">
        <v>8</v>
      </c>
      <c r="E8" s="373">
        <v>1820</v>
      </c>
      <c r="F8" s="228"/>
    </row>
    <row r="9" spans="1:6" s="34" customFormat="1" ht="15" customHeight="1">
      <c r="A9" s="388"/>
      <c r="B9" s="31" t="s">
        <v>246</v>
      </c>
      <c r="C9" s="256" t="s">
        <v>739</v>
      </c>
      <c r="D9" s="566">
        <v>1</v>
      </c>
      <c r="E9" s="373">
        <v>296</v>
      </c>
      <c r="F9" s="373"/>
    </row>
    <row r="10" spans="1:6" s="4" customFormat="1" ht="15" customHeight="1">
      <c r="A10" s="153"/>
      <c r="B10" s="31" t="s">
        <v>246</v>
      </c>
      <c r="C10" s="256" t="s">
        <v>740</v>
      </c>
      <c r="D10" s="566">
        <v>1</v>
      </c>
      <c r="E10" s="373">
        <v>189</v>
      </c>
      <c r="F10" s="373"/>
    </row>
    <row r="11" spans="1:6" ht="15" customHeight="1">
      <c r="A11" s="31"/>
      <c r="B11" s="31" t="s">
        <v>247</v>
      </c>
      <c r="C11" s="256" t="s">
        <v>739</v>
      </c>
      <c r="D11" s="566">
        <v>1</v>
      </c>
      <c r="E11" s="373">
        <v>252</v>
      </c>
      <c r="F11" s="373"/>
    </row>
    <row r="12" spans="1:6" ht="15" customHeight="1">
      <c r="A12" s="31"/>
      <c r="B12" s="31" t="s">
        <v>248</v>
      </c>
      <c r="C12" s="256" t="s">
        <v>740</v>
      </c>
      <c r="D12" s="566">
        <v>1</v>
      </c>
      <c r="E12" s="373">
        <v>328</v>
      </c>
      <c r="F12" s="373"/>
    </row>
    <row r="13" spans="1:6" ht="15" customHeight="1">
      <c r="A13" s="31"/>
      <c r="B13" s="31" t="s">
        <v>249</v>
      </c>
      <c r="C13" s="256" t="s">
        <v>739</v>
      </c>
      <c r="D13" s="566">
        <v>1</v>
      </c>
      <c r="E13" s="373">
        <v>91</v>
      </c>
      <c r="F13" s="373"/>
    </row>
    <row r="14" spans="1:6" ht="15" customHeight="1">
      <c r="A14" s="31"/>
      <c r="B14" s="31" t="s">
        <v>249</v>
      </c>
      <c r="C14" s="256" t="s">
        <v>741</v>
      </c>
      <c r="D14" s="566">
        <v>1</v>
      </c>
      <c r="E14" s="373">
        <v>141</v>
      </c>
      <c r="F14" s="257"/>
    </row>
    <row r="15" spans="1:6" ht="15" customHeight="1">
      <c r="A15" s="31"/>
      <c r="B15" s="31" t="s">
        <v>250</v>
      </c>
      <c r="C15" s="256" t="s">
        <v>739</v>
      </c>
      <c r="D15" s="566">
        <v>1</v>
      </c>
      <c r="E15" s="373">
        <v>369</v>
      </c>
      <c r="F15" s="373"/>
    </row>
    <row r="16" spans="1:6" ht="15" customHeight="1">
      <c r="A16" s="31"/>
      <c r="B16" s="31" t="s">
        <v>251</v>
      </c>
      <c r="C16" s="256" t="s">
        <v>739</v>
      </c>
      <c r="D16" s="566">
        <v>1</v>
      </c>
      <c r="E16" s="373">
        <v>154</v>
      </c>
      <c r="F16" s="257"/>
    </row>
    <row r="17" spans="1:6" s="34" customFormat="1" ht="14.25" customHeight="1">
      <c r="A17" s="31"/>
      <c r="B17" s="31" t="s">
        <v>475</v>
      </c>
      <c r="C17" s="256" t="s">
        <v>834</v>
      </c>
      <c r="D17" s="566">
        <v>47</v>
      </c>
      <c r="E17" s="373">
        <v>12716</v>
      </c>
      <c r="F17" s="257"/>
    </row>
    <row r="18" spans="1:6" s="14" customFormat="1" ht="14.25" customHeight="1">
      <c r="A18" s="31"/>
      <c r="B18" s="31" t="s">
        <v>255</v>
      </c>
      <c r="C18" s="256" t="s">
        <v>739</v>
      </c>
      <c r="D18" s="566">
        <v>2</v>
      </c>
      <c r="E18" s="373">
        <v>672</v>
      </c>
      <c r="F18" s="257"/>
    </row>
    <row r="19" spans="1:6" ht="14.25" customHeight="1">
      <c r="A19" s="31"/>
      <c r="B19" s="31" t="s">
        <v>255</v>
      </c>
      <c r="C19" s="256" t="s">
        <v>339</v>
      </c>
      <c r="D19" s="566">
        <v>1</v>
      </c>
      <c r="E19" s="373">
        <v>216</v>
      </c>
      <c r="F19" s="257"/>
    </row>
    <row r="20" spans="1:6" ht="14.25" customHeight="1">
      <c r="A20" s="31"/>
      <c r="B20" s="31" t="s">
        <v>256</v>
      </c>
      <c r="C20" s="256" t="s">
        <v>739</v>
      </c>
      <c r="D20" s="566">
        <v>1</v>
      </c>
      <c r="E20" s="373">
        <v>288</v>
      </c>
      <c r="F20" s="257"/>
    </row>
    <row r="21" spans="1:6" ht="14.25" customHeight="1">
      <c r="A21" s="31"/>
      <c r="B21" s="31" t="s">
        <v>257</v>
      </c>
      <c r="C21" s="256" t="s">
        <v>742</v>
      </c>
      <c r="D21" s="566">
        <v>1</v>
      </c>
      <c r="E21" s="373">
        <v>290</v>
      </c>
      <c r="F21" s="257"/>
    </row>
    <row r="22" spans="1:6" ht="14.25" customHeight="1">
      <c r="A22" s="31"/>
      <c r="B22" s="31" t="s">
        <v>257</v>
      </c>
      <c r="C22" s="256" t="s">
        <v>739</v>
      </c>
      <c r="D22" s="566">
        <v>1</v>
      </c>
      <c r="E22" s="373">
        <v>146</v>
      </c>
      <c r="F22" s="257"/>
    </row>
    <row r="23" spans="1:6" ht="14.25" customHeight="1">
      <c r="A23" s="31"/>
      <c r="B23" s="31" t="s">
        <v>257</v>
      </c>
      <c r="C23" s="256" t="s">
        <v>740</v>
      </c>
      <c r="D23" s="566">
        <v>2</v>
      </c>
      <c r="E23" s="373">
        <v>673</v>
      </c>
      <c r="F23" s="257"/>
    </row>
    <row r="24" spans="1:6" ht="14.25" customHeight="1">
      <c r="A24" s="31"/>
      <c r="B24" s="31" t="s">
        <v>257</v>
      </c>
      <c r="C24" s="256" t="s">
        <v>741</v>
      </c>
      <c r="D24" s="566">
        <v>2</v>
      </c>
      <c r="E24" s="373">
        <v>974</v>
      </c>
      <c r="F24" s="257"/>
    </row>
    <row r="25" spans="1:6" ht="14.25" customHeight="1">
      <c r="A25" s="31"/>
      <c r="B25" s="31" t="s">
        <v>259</v>
      </c>
      <c r="C25" s="256" t="s">
        <v>739</v>
      </c>
      <c r="D25" s="566">
        <v>4</v>
      </c>
      <c r="E25" s="373">
        <v>925</v>
      </c>
      <c r="F25" s="257"/>
    </row>
    <row r="26" spans="1:6" ht="14.25" customHeight="1">
      <c r="A26" s="31"/>
      <c r="B26" s="31" t="s">
        <v>259</v>
      </c>
      <c r="C26" s="256" t="s">
        <v>740</v>
      </c>
      <c r="D26" s="566">
        <v>1</v>
      </c>
      <c r="E26" s="373">
        <v>164</v>
      </c>
      <c r="F26" s="257"/>
    </row>
    <row r="27" spans="1:6" ht="14.25" customHeight="1">
      <c r="A27" s="31"/>
      <c r="B27" s="31" t="s">
        <v>259</v>
      </c>
      <c r="C27" s="256" t="s">
        <v>741</v>
      </c>
      <c r="D27" s="566">
        <v>1</v>
      </c>
      <c r="E27" s="373">
        <v>234</v>
      </c>
      <c r="F27" s="257"/>
    </row>
    <row r="28" spans="1:6" ht="14.25" customHeight="1">
      <c r="A28" s="31"/>
      <c r="B28" s="31" t="s">
        <v>260</v>
      </c>
      <c r="C28" s="256" t="s">
        <v>739</v>
      </c>
      <c r="D28" s="566">
        <v>1</v>
      </c>
      <c r="E28" s="373">
        <v>275</v>
      </c>
      <c r="F28" s="257"/>
    </row>
    <row r="29" spans="1:6" ht="14.25" customHeight="1">
      <c r="A29" s="31"/>
      <c r="B29" s="31" t="s">
        <v>261</v>
      </c>
      <c r="C29" s="256" t="s">
        <v>739</v>
      </c>
      <c r="D29" s="566">
        <v>2</v>
      </c>
      <c r="E29" s="373">
        <v>853</v>
      </c>
      <c r="F29" s="257"/>
    </row>
    <row r="30" spans="1:6" ht="14.25" customHeight="1">
      <c r="A30" s="31"/>
      <c r="B30" s="31" t="s">
        <v>261</v>
      </c>
      <c r="C30" s="256" t="s">
        <v>744</v>
      </c>
      <c r="D30" s="566">
        <v>1</v>
      </c>
      <c r="E30" s="373">
        <v>499</v>
      </c>
      <c r="F30" s="257"/>
    </row>
    <row r="31" spans="1:6" ht="14.25" customHeight="1">
      <c r="A31" s="31"/>
      <c r="B31" s="31" t="s">
        <v>262</v>
      </c>
      <c r="C31" s="256" t="s">
        <v>743</v>
      </c>
      <c r="D31" s="566">
        <v>1</v>
      </c>
      <c r="E31" s="373">
        <v>139</v>
      </c>
      <c r="F31" s="257"/>
    </row>
    <row r="32" spans="1:6" ht="14.25" customHeight="1">
      <c r="A32" s="31"/>
      <c r="B32" s="31" t="s">
        <v>262</v>
      </c>
      <c r="C32" s="256" t="s">
        <v>339</v>
      </c>
      <c r="D32" s="566">
        <v>1</v>
      </c>
      <c r="E32" s="373">
        <v>291</v>
      </c>
      <c r="F32" s="257"/>
    </row>
    <row r="33" spans="1:6" ht="14.25" customHeight="1">
      <c r="A33" s="31"/>
      <c r="B33" s="31" t="s">
        <v>263</v>
      </c>
      <c r="C33" s="256" t="s">
        <v>739</v>
      </c>
      <c r="D33" s="566">
        <v>3</v>
      </c>
      <c r="E33" s="373">
        <v>548</v>
      </c>
      <c r="F33" s="257"/>
    </row>
    <row r="34" spans="1:6" ht="14.25" customHeight="1">
      <c r="A34" s="31"/>
      <c r="B34" s="31" t="s">
        <v>264</v>
      </c>
      <c r="C34" s="256" t="s">
        <v>745</v>
      </c>
      <c r="D34" s="566">
        <v>1</v>
      </c>
      <c r="E34" s="373">
        <v>194</v>
      </c>
      <c r="F34" s="257"/>
    </row>
    <row r="35" spans="1:6" ht="14.25" customHeight="1">
      <c r="A35" s="31"/>
      <c r="B35" s="31" t="s">
        <v>264</v>
      </c>
      <c r="C35" s="256" t="s">
        <v>739</v>
      </c>
      <c r="D35" s="566">
        <v>3</v>
      </c>
      <c r="E35" s="373">
        <v>470</v>
      </c>
      <c r="F35" s="257"/>
    </row>
    <row r="36" spans="1:6" ht="14.25" customHeight="1">
      <c r="A36" s="31"/>
      <c r="B36" s="31" t="s">
        <v>264</v>
      </c>
      <c r="C36" s="256" t="s">
        <v>740</v>
      </c>
      <c r="D36" s="566">
        <v>1</v>
      </c>
      <c r="E36" s="373">
        <v>109</v>
      </c>
      <c r="F36" s="257"/>
    </row>
    <row r="37" spans="1:6" ht="14.25" customHeight="1">
      <c r="A37" s="31"/>
      <c r="B37" s="31" t="s">
        <v>264</v>
      </c>
      <c r="C37" s="256" t="s">
        <v>741</v>
      </c>
      <c r="D37" s="566">
        <v>1</v>
      </c>
      <c r="E37" s="373">
        <v>87</v>
      </c>
      <c r="F37" s="257"/>
    </row>
    <row r="38" spans="1:6" ht="14.25" customHeight="1">
      <c r="A38" s="31"/>
      <c r="B38" s="31" t="s">
        <v>265</v>
      </c>
      <c r="C38" s="256" t="s">
        <v>746</v>
      </c>
      <c r="D38" s="566">
        <v>1</v>
      </c>
      <c r="E38" s="373">
        <v>219</v>
      </c>
      <c r="F38" s="257"/>
    </row>
    <row r="39" spans="1:6" ht="14.25" customHeight="1">
      <c r="A39" s="31"/>
      <c r="B39" s="31" t="s">
        <v>265</v>
      </c>
      <c r="C39" s="256" t="s">
        <v>739</v>
      </c>
      <c r="D39" s="566">
        <v>3</v>
      </c>
      <c r="E39" s="373">
        <v>559</v>
      </c>
      <c r="F39" s="257"/>
    </row>
    <row r="40" spans="1:6" ht="14.25" customHeight="1">
      <c r="A40" s="31"/>
      <c r="B40" s="31" t="s">
        <v>265</v>
      </c>
      <c r="C40" s="256" t="s">
        <v>740</v>
      </c>
      <c r="D40" s="566">
        <v>2</v>
      </c>
      <c r="E40" s="373">
        <v>286</v>
      </c>
      <c r="F40" s="257"/>
    </row>
    <row r="41" spans="1:6" ht="14.25" customHeight="1">
      <c r="A41" s="31"/>
      <c r="B41" s="31" t="s">
        <v>265</v>
      </c>
      <c r="C41" s="256" t="s">
        <v>741</v>
      </c>
      <c r="D41" s="566">
        <v>1</v>
      </c>
      <c r="E41" s="373">
        <v>323</v>
      </c>
      <c r="F41" s="257"/>
    </row>
    <row r="42" spans="1:6" ht="14.25" customHeight="1">
      <c r="A42" s="31"/>
      <c r="B42" s="31" t="s">
        <v>266</v>
      </c>
      <c r="C42" s="256" t="s">
        <v>340</v>
      </c>
      <c r="D42" s="566">
        <v>1</v>
      </c>
      <c r="E42" s="373">
        <v>267</v>
      </c>
      <c r="F42" s="257"/>
    </row>
    <row r="43" spans="1:6" ht="14.25" customHeight="1">
      <c r="A43" s="31"/>
      <c r="B43" s="31" t="s">
        <v>266</v>
      </c>
      <c r="C43" s="256" t="s">
        <v>739</v>
      </c>
      <c r="D43" s="566">
        <v>3</v>
      </c>
      <c r="E43" s="373">
        <v>594</v>
      </c>
      <c r="F43" s="257"/>
    </row>
    <row r="44" spans="1:6" ht="14.25" customHeight="1">
      <c r="A44" s="31"/>
      <c r="B44" s="31" t="s">
        <v>267</v>
      </c>
      <c r="C44" s="256" t="s">
        <v>739</v>
      </c>
      <c r="D44" s="566">
        <v>2</v>
      </c>
      <c r="E44" s="373">
        <v>608</v>
      </c>
      <c r="F44" s="257"/>
    </row>
    <row r="45" spans="1:6" ht="14.25" customHeight="1">
      <c r="A45" s="31"/>
      <c r="B45" s="31" t="s">
        <v>267</v>
      </c>
      <c r="C45" s="256" t="s">
        <v>744</v>
      </c>
      <c r="D45" s="566">
        <v>1</v>
      </c>
      <c r="E45" s="373">
        <v>826</v>
      </c>
      <c r="F45" s="257"/>
    </row>
    <row r="46" spans="1:6" ht="14.25" customHeight="1">
      <c r="A46" s="31"/>
      <c r="B46" s="31" t="s">
        <v>268</v>
      </c>
      <c r="C46" s="256" t="s">
        <v>739</v>
      </c>
      <c r="D46" s="566">
        <v>1</v>
      </c>
      <c r="E46" s="373">
        <v>681</v>
      </c>
      <c r="F46" s="257"/>
    </row>
    <row r="47" spans="1:6" ht="14.25" customHeight="1">
      <c r="A47" s="31"/>
      <c r="B47" s="31" t="s">
        <v>268</v>
      </c>
      <c r="C47" s="256" t="s">
        <v>744</v>
      </c>
      <c r="D47" s="566">
        <v>1</v>
      </c>
      <c r="E47" s="373">
        <v>306</v>
      </c>
      <c r="F47" s="257"/>
    </row>
    <row r="48" spans="1:6" ht="14.25" customHeight="1">
      <c r="A48" s="31"/>
      <c r="B48" s="31" t="s">
        <v>474</v>
      </c>
      <c r="C48" s="256" t="s">
        <v>834</v>
      </c>
      <c r="D48" s="566">
        <v>19</v>
      </c>
      <c r="E48" s="373">
        <v>6246</v>
      </c>
      <c r="F48" s="257"/>
    </row>
    <row r="49" spans="1:6" ht="14.25" customHeight="1">
      <c r="A49" s="31"/>
      <c r="B49" s="31" t="s">
        <v>271</v>
      </c>
      <c r="C49" s="256" t="s">
        <v>739</v>
      </c>
      <c r="D49" s="566">
        <v>1</v>
      </c>
      <c r="E49" s="373">
        <v>458</v>
      </c>
      <c r="F49" s="257"/>
    </row>
    <row r="50" spans="1:6" ht="14.25" customHeight="1">
      <c r="A50" s="31"/>
      <c r="B50" s="31" t="s">
        <v>272</v>
      </c>
      <c r="C50" s="256" t="s">
        <v>739</v>
      </c>
      <c r="D50" s="566">
        <v>1</v>
      </c>
      <c r="E50" s="373">
        <v>311</v>
      </c>
      <c r="F50" s="257"/>
    </row>
    <row r="51" spans="1:6" s="14" customFormat="1" ht="14.25" customHeight="1">
      <c r="A51" s="31"/>
      <c r="B51" s="31" t="s">
        <v>273</v>
      </c>
      <c r="C51" s="256" t="s">
        <v>739</v>
      </c>
      <c r="D51" s="566">
        <v>2</v>
      </c>
      <c r="E51" s="373">
        <v>509</v>
      </c>
      <c r="F51" s="257"/>
    </row>
    <row r="52" spans="1:6" s="14" customFormat="1" ht="14.25" customHeight="1">
      <c r="A52" s="31"/>
      <c r="B52" s="31" t="s">
        <v>273</v>
      </c>
      <c r="C52" s="256" t="s">
        <v>740</v>
      </c>
      <c r="D52" s="566">
        <v>1</v>
      </c>
      <c r="E52" s="373">
        <v>163</v>
      </c>
      <c r="F52" s="257"/>
    </row>
    <row r="53" spans="1:6" ht="14.25" customHeight="1">
      <c r="A53" s="31"/>
      <c r="B53" s="31" t="s">
        <v>273</v>
      </c>
      <c r="C53" s="256" t="s">
        <v>741</v>
      </c>
      <c r="D53" s="566">
        <v>1</v>
      </c>
      <c r="E53" s="373">
        <v>257</v>
      </c>
      <c r="F53" s="257"/>
    </row>
    <row r="54" spans="1:6" ht="14.25" customHeight="1">
      <c r="A54" s="31"/>
      <c r="B54" s="31" t="s">
        <v>274</v>
      </c>
      <c r="C54" s="256" t="s">
        <v>739</v>
      </c>
      <c r="D54" s="566">
        <v>2</v>
      </c>
      <c r="E54" s="373">
        <v>333</v>
      </c>
      <c r="F54" s="257"/>
    </row>
    <row r="55" spans="1:6" ht="14.25" customHeight="1">
      <c r="A55" s="31"/>
      <c r="B55" s="31" t="s">
        <v>275</v>
      </c>
      <c r="C55" s="256" t="s">
        <v>739</v>
      </c>
      <c r="D55" s="566">
        <v>1</v>
      </c>
      <c r="E55" s="373">
        <v>182</v>
      </c>
      <c r="F55" s="257"/>
    </row>
    <row r="56" spans="1:6" ht="14.25" customHeight="1">
      <c r="A56" s="31"/>
      <c r="B56" s="31" t="s">
        <v>276</v>
      </c>
      <c r="C56" s="256" t="s">
        <v>739</v>
      </c>
      <c r="D56" s="566">
        <v>1</v>
      </c>
      <c r="E56" s="373">
        <v>287</v>
      </c>
      <c r="F56" s="257"/>
    </row>
    <row r="57" spans="1:6" ht="14.25" customHeight="1">
      <c r="A57" s="31"/>
      <c r="B57" s="31" t="s">
        <v>277</v>
      </c>
      <c r="C57" s="256" t="s">
        <v>739</v>
      </c>
      <c r="D57" s="566">
        <v>1</v>
      </c>
      <c r="E57" s="373">
        <v>170</v>
      </c>
      <c r="F57" s="257"/>
    </row>
    <row r="58" spans="1:6" ht="14.25" customHeight="1">
      <c r="A58" s="31"/>
      <c r="B58" s="31" t="s">
        <v>277</v>
      </c>
      <c r="C58" s="256" t="s">
        <v>740</v>
      </c>
      <c r="D58" s="566">
        <v>1</v>
      </c>
      <c r="E58" s="373">
        <v>416</v>
      </c>
      <c r="F58" s="257"/>
    </row>
    <row r="59" spans="1:6" ht="14.25" customHeight="1">
      <c r="A59" s="31"/>
      <c r="B59" s="31" t="s">
        <v>277</v>
      </c>
      <c r="C59" s="256" t="s">
        <v>741</v>
      </c>
      <c r="D59" s="566">
        <v>1</v>
      </c>
      <c r="E59" s="373">
        <v>229</v>
      </c>
      <c r="F59" s="257"/>
    </row>
    <row r="60" spans="1:6" ht="14.25" customHeight="1">
      <c r="A60" s="31"/>
      <c r="B60" s="31" t="s">
        <v>278</v>
      </c>
      <c r="C60" s="256" t="s">
        <v>739</v>
      </c>
      <c r="D60" s="566">
        <v>1</v>
      </c>
      <c r="E60" s="373">
        <v>360</v>
      </c>
      <c r="F60" s="257"/>
    </row>
    <row r="61" spans="1:6" ht="14.25" customHeight="1">
      <c r="A61" s="31"/>
      <c r="B61" s="31" t="s">
        <v>279</v>
      </c>
      <c r="C61" s="256" t="s">
        <v>740</v>
      </c>
      <c r="D61" s="566">
        <v>1</v>
      </c>
      <c r="E61" s="373">
        <v>540</v>
      </c>
      <c r="F61" s="257"/>
    </row>
    <row r="62" spans="1:6" ht="14.25" customHeight="1">
      <c r="A62" s="31"/>
      <c r="B62" s="31" t="s">
        <v>279</v>
      </c>
      <c r="C62" s="256" t="s">
        <v>741</v>
      </c>
      <c r="D62" s="566">
        <v>1</v>
      </c>
      <c r="E62" s="373">
        <v>269</v>
      </c>
      <c r="F62" s="257"/>
    </row>
    <row r="63" spans="1:6" ht="14.25" customHeight="1">
      <c r="A63" s="31"/>
      <c r="B63" s="31" t="s">
        <v>280</v>
      </c>
      <c r="C63" s="256" t="s">
        <v>739</v>
      </c>
      <c r="D63" s="566">
        <v>1</v>
      </c>
      <c r="E63" s="373">
        <v>695</v>
      </c>
      <c r="F63" s="257"/>
    </row>
    <row r="64" spans="1:6" ht="14.25" customHeight="1">
      <c r="A64" s="31"/>
      <c r="B64" s="31" t="s">
        <v>281</v>
      </c>
      <c r="C64" s="256" t="s">
        <v>739</v>
      </c>
      <c r="D64" s="566">
        <v>1</v>
      </c>
      <c r="E64" s="373">
        <v>475</v>
      </c>
      <c r="F64" s="257"/>
    </row>
    <row r="65" spans="1:6" ht="14.25" customHeight="1">
      <c r="A65" s="31"/>
      <c r="B65" s="31" t="s">
        <v>281</v>
      </c>
      <c r="C65" s="256" t="s">
        <v>744</v>
      </c>
      <c r="D65" s="566">
        <v>1</v>
      </c>
      <c r="E65" s="373">
        <v>592</v>
      </c>
      <c r="F65" s="257"/>
    </row>
    <row r="66" spans="1:6" ht="14.25" customHeight="1">
      <c r="A66" s="31"/>
      <c r="B66" s="31" t="s">
        <v>595</v>
      </c>
      <c r="C66" s="256" t="s">
        <v>834</v>
      </c>
      <c r="D66" s="566">
        <v>5</v>
      </c>
      <c r="E66" s="373">
        <v>1048</v>
      </c>
      <c r="F66" s="257"/>
    </row>
    <row r="67" spans="1:6" ht="14.25" customHeight="1">
      <c r="A67" s="31"/>
      <c r="B67" s="31" t="s">
        <v>284</v>
      </c>
      <c r="C67" s="256" t="s">
        <v>746</v>
      </c>
      <c r="D67" s="566">
        <v>1</v>
      </c>
      <c r="E67" s="373">
        <v>139</v>
      </c>
      <c r="F67" s="257"/>
    </row>
    <row r="68" spans="1:6" ht="14.25" customHeight="1">
      <c r="A68" s="31"/>
      <c r="B68" s="31" t="s">
        <v>284</v>
      </c>
      <c r="C68" s="256" t="s">
        <v>739</v>
      </c>
      <c r="D68" s="566">
        <v>1</v>
      </c>
      <c r="E68" s="373">
        <v>125</v>
      </c>
      <c r="F68" s="257"/>
    </row>
    <row r="69" spans="1:6" ht="14.25" customHeight="1">
      <c r="A69" s="31"/>
      <c r="B69" s="31" t="s">
        <v>284</v>
      </c>
      <c r="C69" s="256" t="s">
        <v>744</v>
      </c>
      <c r="D69" s="566">
        <v>1</v>
      </c>
      <c r="E69" s="373">
        <v>54</v>
      </c>
      <c r="F69" s="257"/>
    </row>
    <row r="70" spans="1:6" ht="14.25" customHeight="1">
      <c r="A70" s="31"/>
      <c r="B70" s="31" t="s">
        <v>285</v>
      </c>
      <c r="C70" s="256" t="s">
        <v>739</v>
      </c>
      <c r="D70" s="566">
        <v>1</v>
      </c>
      <c r="E70" s="373">
        <v>312</v>
      </c>
      <c r="F70" s="257"/>
    </row>
    <row r="71" spans="1:6" ht="14.25" customHeight="1">
      <c r="A71" s="31"/>
      <c r="B71" s="31" t="s">
        <v>285</v>
      </c>
      <c r="C71" s="256" t="s">
        <v>741</v>
      </c>
      <c r="D71" s="566">
        <v>1</v>
      </c>
      <c r="E71" s="373">
        <v>418</v>
      </c>
      <c r="F71" s="257"/>
    </row>
    <row r="72" spans="1:6" ht="14.25" customHeight="1">
      <c r="A72" s="31"/>
      <c r="B72" s="31" t="s">
        <v>472</v>
      </c>
      <c r="C72" s="256" t="s">
        <v>834</v>
      </c>
      <c r="D72" s="566">
        <v>79</v>
      </c>
      <c r="E72" s="373">
        <v>21830</v>
      </c>
      <c r="F72" s="257"/>
    </row>
    <row r="73" spans="1:6" ht="6.75" customHeight="1">
      <c r="A73" s="229"/>
      <c r="B73" s="229"/>
      <c r="C73" s="230"/>
      <c r="D73" s="232"/>
      <c r="E73" s="231"/>
      <c r="F73" s="6"/>
    </row>
    <row r="74" spans="1:6" ht="13.5">
      <c r="A74" s="225" t="s">
        <v>747</v>
      </c>
      <c r="B74" s="229"/>
      <c r="C74" s="230"/>
      <c r="D74" s="232"/>
      <c r="E74" s="231"/>
      <c r="F74" s="6"/>
    </row>
    <row r="75" spans="1:6" s="14" customFormat="1" ht="14.25" customHeight="1">
      <c r="A75" s="6" t="s">
        <v>341</v>
      </c>
      <c r="B75" s="229"/>
      <c r="C75" s="230"/>
      <c r="D75" s="232"/>
      <c r="E75" s="231"/>
      <c r="F75" s="6"/>
    </row>
    <row r="76" spans="1:6" s="221" customFormat="1" ht="14.25" customHeight="1">
      <c r="A76" s="6" t="s">
        <v>342</v>
      </c>
      <c r="B76" s="6"/>
      <c r="C76" s="230"/>
      <c r="D76" s="232"/>
      <c r="E76" s="231"/>
      <c r="F76" s="6"/>
    </row>
    <row r="77" spans="1:9" ht="27">
      <c r="A77" s="629" t="s">
        <v>410</v>
      </c>
      <c r="B77" s="630"/>
      <c r="C77" s="630"/>
      <c r="D77" s="630"/>
      <c r="E77" s="630"/>
      <c r="F77" s="630"/>
      <c r="I77" s="547" t="s">
        <v>353</v>
      </c>
    </row>
    <row r="78" spans="1:6" ht="14.25" customHeight="1">
      <c r="A78" s="6" t="s">
        <v>97</v>
      </c>
      <c r="B78" s="6"/>
      <c r="C78" s="234"/>
      <c r="D78" s="64"/>
      <c r="E78" s="6"/>
      <c r="F78" s="6"/>
    </row>
    <row r="79" ht="14.25" customHeight="1">
      <c r="C79" s="209"/>
    </row>
    <row r="80" ht="14.25" customHeight="1">
      <c r="C80" s="209"/>
    </row>
    <row r="81" spans="3:78" ht="13.5">
      <c r="C81" s="209"/>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row>
    <row r="82" spans="3:78" ht="13.5">
      <c r="C82" s="209"/>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row>
    <row r="83" spans="3:78" ht="13.5">
      <c r="C83" s="209"/>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row>
    <row r="84" spans="3:78" ht="13.5">
      <c r="C84" s="209"/>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row>
    <row r="85" spans="11:78" ht="13.5">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row>
    <row r="86" spans="3:78" ht="13.5">
      <c r="C86" s="3"/>
      <c r="D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row>
    <row r="87" spans="3:78" ht="13.5">
      <c r="C87" s="3"/>
      <c r="D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row>
    <row r="88" spans="3:78" ht="13.5">
      <c r="C88" s="3"/>
      <c r="D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row>
    <row r="89" spans="11:78" ht="13.5">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row>
    <row r="90" spans="11:78" ht="13.5">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row>
    <row r="91" spans="11:78" ht="13.5">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row>
    <row r="92" spans="11:78" ht="13.5">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row>
    <row r="93" spans="11:78" ht="13.5">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row>
    <row r="94" spans="11:78" ht="13.5">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row>
    <row r="95" spans="11:78" ht="13.5">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row>
    <row r="96" spans="11:78" ht="13.5">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row>
  </sheetData>
  <sheetProtection/>
  <mergeCells count="1">
    <mergeCell ref="A77:F77"/>
  </mergeCells>
  <conditionalFormatting sqref="A8:F72">
    <cfRule type="expression" priority="7" dxfId="65" stopIfTrue="1">
      <formula>MID($B8,1,8)="Gemeente"</formula>
    </cfRule>
    <cfRule type="expression" priority="8" dxfId="28" stopIfTrue="1">
      <formula>MID($B8,1,7)="Almere "</formula>
    </cfRule>
    <cfRule type="expression" priority="9" dxfId="21" stopIfTrue="1">
      <formula>MOD(ROW(),2)=1</formula>
    </cfRule>
  </conditionalFormatting>
  <hyperlinks>
    <hyperlink ref="H6" location="Inhoud!A1" display="Terug naar inhoud"/>
  </hyperlinks>
  <printOptions/>
  <pageMargins left="0.7" right="0.7" top="0.75" bottom="0.75" header="0.3" footer="0.3"/>
  <pageSetup horizontalDpi="200" verticalDpi="200" orientation="portrait" paperSize="9" r:id="rId1"/>
</worksheet>
</file>

<file path=xl/worksheets/sheet8.xml><?xml version="1.0" encoding="utf-8"?>
<worksheet xmlns="http://schemas.openxmlformats.org/spreadsheetml/2006/main" xmlns:r="http://schemas.openxmlformats.org/officeDocument/2006/relationships">
  <sheetPr>
    <tabColor indexed="34"/>
  </sheetPr>
  <dimension ref="A5:BZ45"/>
  <sheetViews>
    <sheetView zoomScale="82" zoomScaleNormal="82" zoomScalePageLayoutView="0" workbookViewId="0" topLeftCell="A5">
      <selection activeCell="S49" sqref="S49"/>
    </sheetView>
  </sheetViews>
  <sheetFormatPr defaultColWidth="9.140625" defaultRowHeight="12.75"/>
  <cols>
    <col min="1" max="1" width="1.1484375" style="3" customWidth="1"/>
    <col min="2" max="2" width="21.140625" style="84" customWidth="1"/>
    <col min="3" max="3" width="26.28125" style="3" customWidth="1"/>
    <col min="4" max="4" width="6.28125" style="65" customWidth="1"/>
    <col min="5" max="5" width="6.140625" style="65" customWidth="1"/>
    <col min="6" max="6" width="1.1484375" style="65" customWidth="1"/>
    <col min="7" max="7" width="6.28125" style="65" customWidth="1"/>
    <col min="8" max="8" width="6.140625" style="65" customWidth="1"/>
    <col min="9" max="9" width="1.1484375" style="65" customWidth="1"/>
    <col min="10" max="10" width="6.28125" style="65" customWidth="1"/>
    <col min="11" max="11" width="6.140625" style="65" customWidth="1"/>
    <col min="12" max="12" width="1.1484375" style="65" customWidth="1"/>
    <col min="13" max="13" width="6.28125" style="65" customWidth="1"/>
    <col min="14" max="14" width="6.140625" style="65" customWidth="1"/>
    <col min="15" max="15" width="1.1484375" style="65" customWidth="1"/>
    <col min="16" max="16" width="6.28125" style="65" customWidth="1"/>
    <col min="17" max="17" width="6.140625" style="65" customWidth="1"/>
    <col min="18" max="18" width="1.28515625" style="65" customWidth="1"/>
    <col min="19" max="19" width="1.1484375" style="70" customWidth="1"/>
    <col min="20" max="20" width="12.57421875" style="11" customWidth="1"/>
    <col min="21" max="21" width="2.140625" style="11" customWidth="1"/>
    <col min="22" max="22" width="13.421875" style="11" hidden="1" customWidth="1"/>
    <col min="23" max="78" width="11.421875" style="3" hidden="1" customWidth="1"/>
    <col min="79" max="16384" width="9.140625" style="3" customWidth="1"/>
  </cols>
  <sheetData>
    <row r="1" ht="13.5" hidden="1"/>
    <row r="2" ht="13.5" hidden="1"/>
    <row r="3" ht="13.5" hidden="1"/>
    <row r="4" ht="13.5" hidden="1"/>
    <row r="5" spans="1:20" s="47" customFormat="1" ht="27.75" customHeight="1">
      <c r="A5" s="182" t="s">
        <v>338</v>
      </c>
      <c r="D5" s="63"/>
      <c r="E5" s="63"/>
      <c r="F5" s="63"/>
      <c r="G5" s="63"/>
      <c r="H5" s="63"/>
      <c r="I5" s="63"/>
      <c r="J5" s="63"/>
      <c r="K5" s="63"/>
      <c r="L5" s="63"/>
      <c r="M5" s="63"/>
      <c r="N5" s="63"/>
      <c r="O5" s="63"/>
      <c r="P5" s="63"/>
      <c r="Q5" s="546" t="s">
        <v>673</v>
      </c>
      <c r="R5" s="546"/>
      <c r="S5" s="42"/>
      <c r="T5" s="113" t="s">
        <v>631</v>
      </c>
    </row>
    <row r="6" spans="1:78" s="1" customFormat="1" ht="17.25" customHeight="1">
      <c r="A6" s="164"/>
      <c r="B6" s="624" t="s">
        <v>749</v>
      </c>
      <c r="C6" s="624" t="s">
        <v>750</v>
      </c>
      <c r="D6" s="174">
        <v>2000</v>
      </c>
      <c r="E6" s="174"/>
      <c r="F6" s="349"/>
      <c r="G6" s="174">
        <v>2005</v>
      </c>
      <c r="H6" s="174"/>
      <c r="I6" s="349"/>
      <c r="J6" s="174">
        <v>2010</v>
      </c>
      <c r="K6" s="174"/>
      <c r="L6" s="349"/>
      <c r="M6" s="174">
        <v>2011</v>
      </c>
      <c r="N6" s="174"/>
      <c r="O6" s="349"/>
      <c r="P6" s="174">
        <v>2012</v>
      </c>
      <c r="Q6" s="174"/>
      <c r="R6" s="349"/>
      <c r="S6" s="236"/>
      <c r="T6" s="237"/>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row>
    <row r="7" spans="1:78" s="1" customFormat="1" ht="13.5" customHeight="1">
      <c r="A7" s="171"/>
      <c r="B7" s="625"/>
      <c r="C7" s="625"/>
      <c r="D7" s="170" t="s">
        <v>751</v>
      </c>
      <c r="E7" s="170" t="s">
        <v>752</v>
      </c>
      <c r="F7" s="170"/>
      <c r="G7" s="170" t="s">
        <v>751</v>
      </c>
      <c r="H7" s="170" t="s">
        <v>752</v>
      </c>
      <c r="I7" s="170"/>
      <c r="J7" s="170" t="s">
        <v>751</v>
      </c>
      <c r="K7" s="170" t="s">
        <v>752</v>
      </c>
      <c r="L7" s="170"/>
      <c r="M7" s="170" t="s">
        <v>751</v>
      </c>
      <c r="N7" s="170" t="s">
        <v>752</v>
      </c>
      <c r="O7" s="170"/>
      <c r="P7" s="170" t="s">
        <v>751</v>
      </c>
      <c r="Q7" s="170" t="s">
        <v>752</v>
      </c>
      <c r="R7" s="170"/>
      <c r="S7" s="236"/>
      <c r="T7" s="237"/>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row>
    <row r="8" spans="1:78" s="14" customFormat="1" ht="14.25" customHeight="1">
      <c r="A8" s="326"/>
      <c r="B8" s="327" t="s">
        <v>476</v>
      </c>
      <c r="C8" s="327"/>
      <c r="D8" s="324">
        <v>811</v>
      </c>
      <c r="E8" s="324">
        <v>765</v>
      </c>
      <c r="F8" s="324"/>
      <c r="G8" s="324">
        <v>900</v>
      </c>
      <c r="H8" s="324">
        <v>829</v>
      </c>
      <c r="I8" s="324"/>
      <c r="J8" s="324">
        <v>862</v>
      </c>
      <c r="K8" s="324">
        <v>762</v>
      </c>
      <c r="L8" s="324"/>
      <c r="M8" s="324">
        <v>844</v>
      </c>
      <c r="N8" s="324">
        <v>785</v>
      </c>
      <c r="O8" s="324"/>
      <c r="P8" s="324">
        <v>862</v>
      </c>
      <c r="Q8" s="324">
        <v>821</v>
      </c>
      <c r="R8" s="324"/>
      <c r="S8" s="238"/>
      <c r="T8" s="12"/>
      <c r="V8" s="83"/>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row>
    <row r="9" spans="1:78" s="34" customFormat="1" ht="14.25" customHeight="1">
      <c r="A9" s="388"/>
      <c r="B9" s="256" t="s">
        <v>491</v>
      </c>
      <c r="C9" s="371" t="s">
        <v>758</v>
      </c>
      <c r="D9" s="257">
        <v>811</v>
      </c>
      <c r="E9" s="257">
        <v>765</v>
      </c>
      <c r="F9" s="257"/>
      <c r="G9" s="257">
        <v>900</v>
      </c>
      <c r="H9" s="257">
        <v>829</v>
      </c>
      <c r="I9" s="257"/>
      <c r="J9" s="257">
        <v>862</v>
      </c>
      <c r="K9" s="257">
        <v>762</v>
      </c>
      <c r="L9" s="257"/>
      <c r="M9" s="257">
        <v>844</v>
      </c>
      <c r="N9" s="257">
        <v>785</v>
      </c>
      <c r="O9" s="257"/>
      <c r="P9" s="257">
        <v>862</v>
      </c>
      <c r="Q9" s="257">
        <v>821</v>
      </c>
      <c r="R9" s="257"/>
      <c r="S9" s="239"/>
      <c r="T9" s="44"/>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row>
    <row r="10" spans="1:78" s="14" customFormat="1" ht="14.25" customHeight="1">
      <c r="A10" s="326"/>
      <c r="B10" s="326" t="s">
        <v>475</v>
      </c>
      <c r="C10" s="327"/>
      <c r="D10" s="324">
        <v>2393</v>
      </c>
      <c r="E10" s="324">
        <v>2262</v>
      </c>
      <c r="F10" s="324"/>
      <c r="G10" s="324">
        <v>3544</v>
      </c>
      <c r="H10" s="324">
        <v>3420</v>
      </c>
      <c r="I10" s="324"/>
      <c r="J10" s="324">
        <v>3352</v>
      </c>
      <c r="K10" s="324">
        <v>3196</v>
      </c>
      <c r="L10" s="324"/>
      <c r="M10" s="324">
        <v>3216</v>
      </c>
      <c r="N10" s="324">
        <v>3020</v>
      </c>
      <c r="O10" s="324"/>
      <c r="P10" s="324">
        <v>3038</v>
      </c>
      <c r="Q10" s="324">
        <v>2896</v>
      </c>
      <c r="R10" s="324"/>
      <c r="S10" s="238"/>
      <c r="T10" s="240"/>
      <c r="V10" s="85"/>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row>
    <row r="11" spans="1:78" ht="14.25" customHeight="1">
      <c r="A11" s="31"/>
      <c r="B11" s="256" t="s">
        <v>491</v>
      </c>
      <c r="C11" s="371" t="s">
        <v>759</v>
      </c>
      <c r="D11" s="257">
        <v>740</v>
      </c>
      <c r="E11" s="257">
        <v>600</v>
      </c>
      <c r="F11" s="257"/>
      <c r="G11" s="257">
        <v>860</v>
      </c>
      <c r="H11" s="257">
        <v>556</v>
      </c>
      <c r="I11" s="257"/>
      <c r="J11" s="257">
        <v>833</v>
      </c>
      <c r="K11" s="257">
        <v>439</v>
      </c>
      <c r="L11" s="257"/>
      <c r="M11" s="257">
        <v>814</v>
      </c>
      <c r="N11" s="257">
        <v>427</v>
      </c>
      <c r="O11" s="257"/>
      <c r="P11" s="257">
        <v>848</v>
      </c>
      <c r="Q11" s="257">
        <v>453</v>
      </c>
      <c r="R11" s="257"/>
      <c r="S11" s="239"/>
      <c r="T11" s="9"/>
      <c r="V11" s="84"/>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row>
    <row r="12" spans="1:78" ht="14.25" customHeight="1">
      <c r="A12" s="31"/>
      <c r="B12" s="256" t="s">
        <v>491</v>
      </c>
      <c r="C12" s="371" t="s">
        <v>760</v>
      </c>
      <c r="D12" s="257">
        <v>468</v>
      </c>
      <c r="E12" s="257">
        <v>538</v>
      </c>
      <c r="F12" s="257"/>
      <c r="G12" s="257">
        <v>888</v>
      </c>
      <c r="H12" s="257">
        <v>1150</v>
      </c>
      <c r="I12" s="257"/>
      <c r="J12" s="257">
        <v>861</v>
      </c>
      <c r="K12" s="257">
        <v>1198</v>
      </c>
      <c r="L12" s="257"/>
      <c r="M12" s="257">
        <v>888</v>
      </c>
      <c r="N12" s="257">
        <v>1187</v>
      </c>
      <c r="O12" s="257"/>
      <c r="P12" s="257">
        <v>815</v>
      </c>
      <c r="Q12" s="257">
        <v>1127</v>
      </c>
      <c r="R12" s="257"/>
      <c r="S12" s="239"/>
      <c r="T12" s="9"/>
      <c r="V12" s="156"/>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row>
    <row r="13" spans="1:78" ht="14.25" customHeight="1">
      <c r="A13" s="31"/>
      <c r="B13" s="256" t="s">
        <v>491</v>
      </c>
      <c r="C13" s="371" t="s">
        <v>489</v>
      </c>
      <c r="D13" s="257">
        <v>174</v>
      </c>
      <c r="E13" s="257">
        <v>108</v>
      </c>
      <c r="F13" s="257"/>
      <c r="G13" s="257">
        <v>175</v>
      </c>
      <c r="H13" s="257">
        <v>175</v>
      </c>
      <c r="I13" s="257"/>
      <c r="J13" s="257">
        <v>131</v>
      </c>
      <c r="K13" s="257">
        <v>146</v>
      </c>
      <c r="L13" s="257"/>
      <c r="M13" s="257">
        <v>78</v>
      </c>
      <c r="N13" s="257">
        <v>91</v>
      </c>
      <c r="O13" s="257"/>
      <c r="P13" s="257">
        <v>78</v>
      </c>
      <c r="Q13" s="257">
        <v>80</v>
      </c>
      <c r="R13" s="257"/>
      <c r="S13" s="239"/>
      <c r="T13" s="9"/>
      <c r="V13" s="156"/>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row>
    <row r="14" spans="1:78" ht="14.25" customHeight="1">
      <c r="A14" s="31"/>
      <c r="B14" s="256" t="s">
        <v>491</v>
      </c>
      <c r="C14" s="371" t="s">
        <v>490</v>
      </c>
      <c r="D14" s="257" t="s">
        <v>555</v>
      </c>
      <c r="E14" s="257" t="s">
        <v>555</v>
      </c>
      <c r="F14" s="257"/>
      <c r="G14" s="257" t="s">
        <v>555</v>
      </c>
      <c r="H14" s="257" t="s">
        <v>555</v>
      </c>
      <c r="I14" s="257"/>
      <c r="J14" s="257" t="s">
        <v>555</v>
      </c>
      <c r="K14" s="257" t="s">
        <v>555</v>
      </c>
      <c r="L14" s="257"/>
      <c r="M14" s="257">
        <v>116</v>
      </c>
      <c r="N14" s="257">
        <v>66</v>
      </c>
      <c r="O14" s="257"/>
      <c r="P14" s="257">
        <v>117</v>
      </c>
      <c r="Q14" s="257">
        <v>85</v>
      </c>
      <c r="R14" s="257"/>
      <c r="S14" s="239"/>
      <c r="T14" s="9"/>
      <c r="V14" s="453"/>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row>
    <row r="15" spans="1:78" ht="14.25" customHeight="1">
      <c r="A15" s="31"/>
      <c r="B15" s="256" t="s">
        <v>761</v>
      </c>
      <c r="C15" s="371" t="s">
        <v>762</v>
      </c>
      <c r="D15" s="257">
        <v>325</v>
      </c>
      <c r="E15" s="257">
        <v>337</v>
      </c>
      <c r="F15" s="257"/>
      <c r="G15" s="257">
        <v>1015</v>
      </c>
      <c r="H15" s="257">
        <v>970</v>
      </c>
      <c r="I15" s="257"/>
      <c r="J15" s="257">
        <v>749</v>
      </c>
      <c r="K15" s="257">
        <v>773</v>
      </c>
      <c r="L15" s="257"/>
      <c r="M15" s="257">
        <v>624</v>
      </c>
      <c r="N15" s="257">
        <v>641</v>
      </c>
      <c r="O15" s="257"/>
      <c r="P15" s="257">
        <v>509</v>
      </c>
      <c r="Q15" s="257">
        <v>563</v>
      </c>
      <c r="R15" s="257"/>
      <c r="S15" s="239"/>
      <c r="T15" s="9"/>
      <c r="V15" s="156"/>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row>
    <row r="16" spans="1:78" ht="14.25" customHeight="1">
      <c r="A16" s="31"/>
      <c r="B16" s="256" t="s">
        <v>761</v>
      </c>
      <c r="C16" s="371" t="s">
        <v>763</v>
      </c>
      <c r="D16" s="257">
        <v>686</v>
      </c>
      <c r="E16" s="257">
        <v>679</v>
      </c>
      <c r="F16" s="257"/>
      <c r="G16" s="257">
        <v>606</v>
      </c>
      <c r="H16" s="257">
        <v>569</v>
      </c>
      <c r="I16" s="257"/>
      <c r="J16" s="257">
        <v>449</v>
      </c>
      <c r="K16" s="257">
        <v>377</v>
      </c>
      <c r="L16" s="257"/>
      <c r="M16" s="257">
        <v>387</v>
      </c>
      <c r="N16" s="257">
        <v>346</v>
      </c>
      <c r="O16" s="257"/>
      <c r="P16" s="257">
        <v>337</v>
      </c>
      <c r="Q16" s="257">
        <v>306</v>
      </c>
      <c r="R16" s="257"/>
      <c r="S16" s="239"/>
      <c r="T16" s="9"/>
      <c r="V16" s="453"/>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row>
    <row r="17" spans="1:78" ht="14.25" customHeight="1">
      <c r="A17" s="31"/>
      <c r="B17" s="256" t="s">
        <v>761</v>
      </c>
      <c r="C17" s="371" t="s">
        <v>764</v>
      </c>
      <c r="D17" s="257" t="s">
        <v>555</v>
      </c>
      <c r="E17" s="257" t="s">
        <v>555</v>
      </c>
      <c r="F17" s="257"/>
      <c r="G17" s="257" t="s">
        <v>555</v>
      </c>
      <c r="H17" s="257" t="s">
        <v>555</v>
      </c>
      <c r="I17" s="257"/>
      <c r="J17" s="257">
        <v>329</v>
      </c>
      <c r="K17" s="257">
        <v>263</v>
      </c>
      <c r="L17" s="257"/>
      <c r="M17" s="257">
        <v>309</v>
      </c>
      <c r="N17" s="257">
        <v>262</v>
      </c>
      <c r="O17" s="257"/>
      <c r="P17" s="257">
        <v>334</v>
      </c>
      <c r="Q17" s="257">
        <v>282</v>
      </c>
      <c r="R17" s="257"/>
      <c r="S17" s="239"/>
      <c r="T17" s="9"/>
      <c r="V17" s="156"/>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row>
    <row r="18" spans="1:78" ht="14.25" customHeight="1">
      <c r="A18" s="326"/>
      <c r="B18" s="326" t="s">
        <v>765</v>
      </c>
      <c r="C18" s="327"/>
      <c r="D18" s="324">
        <v>1312</v>
      </c>
      <c r="E18" s="324">
        <v>1294</v>
      </c>
      <c r="F18" s="324"/>
      <c r="G18" s="324">
        <v>1416</v>
      </c>
      <c r="H18" s="324">
        <v>1474</v>
      </c>
      <c r="I18" s="324"/>
      <c r="J18" s="324">
        <v>1831</v>
      </c>
      <c r="K18" s="324">
        <v>1716</v>
      </c>
      <c r="L18" s="324"/>
      <c r="M18" s="324">
        <v>1901</v>
      </c>
      <c r="N18" s="324">
        <v>1782</v>
      </c>
      <c r="O18" s="324"/>
      <c r="P18" s="324">
        <v>2024</v>
      </c>
      <c r="Q18" s="324">
        <v>1880</v>
      </c>
      <c r="R18" s="324"/>
      <c r="S18" s="239"/>
      <c r="T18" s="9"/>
      <c r="V18" s="156"/>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row>
    <row r="19" spans="1:78" ht="14.25" customHeight="1">
      <c r="A19" s="31"/>
      <c r="B19" s="256" t="s">
        <v>766</v>
      </c>
      <c r="C19" s="371" t="s">
        <v>767</v>
      </c>
      <c r="D19" s="257" t="s">
        <v>555</v>
      </c>
      <c r="E19" s="257" t="s">
        <v>555</v>
      </c>
      <c r="F19" s="257"/>
      <c r="G19" s="257" t="s">
        <v>555</v>
      </c>
      <c r="H19" s="257" t="s">
        <v>555</v>
      </c>
      <c r="I19" s="257"/>
      <c r="J19" s="257">
        <v>534</v>
      </c>
      <c r="K19" s="257">
        <v>470</v>
      </c>
      <c r="L19" s="257"/>
      <c r="M19" s="257">
        <v>577</v>
      </c>
      <c r="N19" s="257">
        <v>469</v>
      </c>
      <c r="O19" s="257"/>
      <c r="P19" s="257">
        <v>591</v>
      </c>
      <c r="Q19" s="257">
        <v>522</v>
      </c>
      <c r="R19" s="257"/>
      <c r="S19" s="239"/>
      <c r="T19" s="9"/>
      <c r="V19" s="15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row>
    <row r="20" spans="1:78" ht="14.25" customHeight="1">
      <c r="A20" s="31"/>
      <c r="B20" s="256" t="s">
        <v>766</v>
      </c>
      <c r="C20" s="371" t="s">
        <v>390</v>
      </c>
      <c r="D20" s="257" t="s">
        <v>555</v>
      </c>
      <c r="E20" s="257" t="s">
        <v>555</v>
      </c>
      <c r="F20" s="257"/>
      <c r="G20" s="257" t="s">
        <v>555</v>
      </c>
      <c r="H20" s="257" t="s">
        <v>555</v>
      </c>
      <c r="I20" s="257"/>
      <c r="J20" s="257" t="s">
        <v>555</v>
      </c>
      <c r="K20" s="257" t="s">
        <v>555</v>
      </c>
      <c r="L20" s="257"/>
      <c r="M20" s="257">
        <v>171</v>
      </c>
      <c r="N20" s="257">
        <v>190</v>
      </c>
      <c r="O20" s="257"/>
      <c r="P20" s="257">
        <v>211</v>
      </c>
      <c r="Q20" s="257">
        <v>241</v>
      </c>
      <c r="R20" s="257"/>
      <c r="S20" s="239"/>
      <c r="T20" s="9"/>
      <c r="V20" s="15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row>
    <row r="21" spans="1:78" s="14" customFormat="1" ht="14.25" customHeight="1">
      <c r="A21" s="31"/>
      <c r="B21" s="256" t="s">
        <v>766</v>
      </c>
      <c r="C21" s="371" t="s">
        <v>768</v>
      </c>
      <c r="D21" s="257">
        <v>1312</v>
      </c>
      <c r="E21" s="257">
        <v>1294</v>
      </c>
      <c r="F21" s="257"/>
      <c r="G21" s="257">
        <v>1365</v>
      </c>
      <c r="H21" s="257">
        <v>1434</v>
      </c>
      <c r="I21" s="257"/>
      <c r="J21" s="257">
        <v>1104</v>
      </c>
      <c r="K21" s="257">
        <v>1152</v>
      </c>
      <c r="L21" s="257"/>
      <c r="M21" s="257">
        <v>1030</v>
      </c>
      <c r="N21" s="257">
        <v>1045</v>
      </c>
      <c r="O21" s="257"/>
      <c r="P21" s="257">
        <v>1113</v>
      </c>
      <c r="Q21" s="257">
        <v>1063</v>
      </c>
      <c r="R21" s="257"/>
      <c r="S21" s="238"/>
      <c r="T21" s="12"/>
      <c r="U21" s="7"/>
      <c r="V21" s="156"/>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row>
    <row r="22" spans="1:78" ht="13.5" customHeight="1">
      <c r="A22" s="31"/>
      <c r="B22" s="256" t="s">
        <v>491</v>
      </c>
      <c r="C22" s="493" t="s">
        <v>391</v>
      </c>
      <c r="D22" s="257" t="s">
        <v>555</v>
      </c>
      <c r="E22" s="257" t="s">
        <v>555</v>
      </c>
      <c r="F22" s="257"/>
      <c r="G22" s="257">
        <v>51</v>
      </c>
      <c r="H22" s="257">
        <v>40</v>
      </c>
      <c r="I22" s="257"/>
      <c r="J22" s="257">
        <v>193</v>
      </c>
      <c r="K22" s="257">
        <v>94</v>
      </c>
      <c r="L22" s="257"/>
      <c r="M22" s="257">
        <v>123</v>
      </c>
      <c r="N22" s="257">
        <v>78</v>
      </c>
      <c r="O22" s="257"/>
      <c r="P22" s="257">
        <v>109</v>
      </c>
      <c r="Q22" s="257">
        <v>54</v>
      </c>
      <c r="R22" s="257"/>
      <c r="S22" s="239"/>
      <c r="T22" s="9"/>
      <c r="U22" s="8"/>
      <c r="V22" s="156"/>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row>
    <row r="23" spans="1:78" ht="14.25" customHeight="1">
      <c r="A23" s="326"/>
      <c r="B23" s="326" t="s">
        <v>769</v>
      </c>
      <c r="C23" s="327"/>
      <c r="D23" s="324">
        <v>0</v>
      </c>
      <c r="E23" s="324">
        <v>0</v>
      </c>
      <c r="F23" s="324"/>
      <c r="G23" s="324">
        <v>52</v>
      </c>
      <c r="H23" s="324">
        <v>81</v>
      </c>
      <c r="I23" s="324"/>
      <c r="J23" s="324">
        <v>335</v>
      </c>
      <c r="K23" s="324">
        <v>597</v>
      </c>
      <c r="L23" s="324"/>
      <c r="M23" s="324">
        <v>439</v>
      </c>
      <c r="N23" s="324">
        <v>783</v>
      </c>
      <c r="O23" s="324"/>
      <c r="P23" s="324">
        <v>535</v>
      </c>
      <c r="Q23" s="324">
        <v>948</v>
      </c>
      <c r="R23" s="324"/>
      <c r="S23" s="239"/>
      <c r="T23" s="9"/>
      <c r="U23" s="12"/>
      <c r="V23" s="454"/>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row>
    <row r="24" spans="1:78" ht="14.25" customHeight="1">
      <c r="A24" s="153"/>
      <c r="B24" s="256" t="s">
        <v>491</v>
      </c>
      <c r="C24" s="371" t="s">
        <v>492</v>
      </c>
      <c r="D24" s="257" t="s">
        <v>555</v>
      </c>
      <c r="E24" s="257" t="s">
        <v>555</v>
      </c>
      <c r="F24" s="257"/>
      <c r="G24" s="257" t="s">
        <v>555</v>
      </c>
      <c r="H24" s="257" t="s">
        <v>555</v>
      </c>
      <c r="I24" s="257"/>
      <c r="J24" s="257">
        <v>89</v>
      </c>
      <c r="K24" s="257">
        <v>221</v>
      </c>
      <c r="L24" s="257"/>
      <c r="M24" s="257">
        <v>141</v>
      </c>
      <c r="N24" s="257">
        <v>356</v>
      </c>
      <c r="O24" s="257"/>
      <c r="P24" s="257">
        <v>185</v>
      </c>
      <c r="Q24" s="257">
        <v>463</v>
      </c>
      <c r="R24" s="257"/>
      <c r="S24" s="239"/>
      <c r="T24" s="9"/>
      <c r="U24" s="12"/>
      <c r="V24" s="241"/>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row>
    <row r="25" spans="1:78" ht="13.5">
      <c r="A25" s="153"/>
      <c r="B25" s="256" t="s">
        <v>761</v>
      </c>
      <c r="C25" s="371" t="s">
        <v>770</v>
      </c>
      <c r="D25" s="257" t="s">
        <v>555</v>
      </c>
      <c r="E25" s="257" t="s">
        <v>555</v>
      </c>
      <c r="F25" s="257"/>
      <c r="G25" s="257" t="s">
        <v>555</v>
      </c>
      <c r="H25" s="257" t="s">
        <v>555</v>
      </c>
      <c r="I25" s="257"/>
      <c r="J25" s="257">
        <v>44</v>
      </c>
      <c r="K25" s="257">
        <v>22</v>
      </c>
      <c r="L25" s="257"/>
      <c r="M25" s="257">
        <v>76</v>
      </c>
      <c r="N25" s="257">
        <v>39</v>
      </c>
      <c r="O25" s="257"/>
      <c r="P25" s="257">
        <v>96</v>
      </c>
      <c r="Q25" s="257">
        <v>59</v>
      </c>
      <c r="R25" s="257"/>
      <c r="S25" s="239"/>
      <c r="T25" s="9"/>
      <c r="U25" s="12"/>
      <c r="V25" s="241"/>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row>
    <row r="26" spans="1:22" ht="14.25" customHeight="1">
      <c r="A26" s="153"/>
      <c r="B26" s="256" t="s">
        <v>761</v>
      </c>
      <c r="C26" s="371" t="s">
        <v>771</v>
      </c>
      <c r="D26" s="257" t="s">
        <v>555</v>
      </c>
      <c r="E26" s="257" t="s">
        <v>555</v>
      </c>
      <c r="F26" s="257"/>
      <c r="G26" s="257">
        <v>52</v>
      </c>
      <c r="H26" s="257">
        <v>81</v>
      </c>
      <c r="I26" s="257"/>
      <c r="J26" s="257">
        <v>202</v>
      </c>
      <c r="K26" s="257">
        <v>354</v>
      </c>
      <c r="L26" s="257"/>
      <c r="M26" s="257">
        <v>222</v>
      </c>
      <c r="N26" s="257">
        <v>388</v>
      </c>
      <c r="O26" s="257"/>
      <c r="P26" s="257">
        <v>254</v>
      </c>
      <c r="Q26" s="257">
        <v>426</v>
      </c>
      <c r="R26" s="257"/>
      <c r="U26" s="9"/>
      <c r="V26" s="9"/>
    </row>
    <row r="27" spans="1:22" ht="14.25" customHeight="1">
      <c r="A27" s="290"/>
      <c r="B27" s="290" t="s">
        <v>472</v>
      </c>
      <c r="C27" s="291"/>
      <c r="D27" s="390">
        <v>4516</v>
      </c>
      <c r="E27" s="390">
        <v>4321</v>
      </c>
      <c r="F27" s="390"/>
      <c r="G27" s="390">
        <v>5912</v>
      </c>
      <c r="H27" s="390">
        <v>5804</v>
      </c>
      <c r="I27" s="390"/>
      <c r="J27" s="390">
        <v>6380</v>
      </c>
      <c r="K27" s="390">
        <v>6271</v>
      </c>
      <c r="L27" s="390"/>
      <c r="M27" s="390">
        <v>6400</v>
      </c>
      <c r="N27" s="390">
        <v>6370</v>
      </c>
      <c r="O27" s="390"/>
      <c r="P27" s="390">
        <v>6459</v>
      </c>
      <c r="Q27" s="390">
        <v>6545</v>
      </c>
      <c r="R27" s="390"/>
      <c r="U27" s="9"/>
      <c r="V27" s="9"/>
    </row>
    <row r="28" spans="1:22" ht="5.25" customHeight="1">
      <c r="A28" s="304"/>
      <c r="B28" s="386"/>
      <c r="C28" s="305"/>
      <c r="D28" s="306"/>
      <c r="E28" s="306"/>
      <c r="F28" s="306"/>
      <c r="G28" s="306"/>
      <c r="H28" s="306"/>
      <c r="I28" s="306"/>
      <c r="J28" s="306"/>
      <c r="K28" s="306"/>
      <c r="L28" s="306"/>
      <c r="M28" s="306"/>
      <c r="N28" s="306"/>
      <c r="O28" s="306"/>
      <c r="P28" s="306"/>
      <c r="Q28" s="306"/>
      <c r="R28" s="306"/>
      <c r="U28" s="9"/>
      <c r="V28" s="9"/>
    </row>
    <row r="29" spans="1:22" ht="13.5">
      <c r="A29" s="225" t="s">
        <v>772</v>
      </c>
      <c r="C29" s="6"/>
      <c r="D29" s="64"/>
      <c r="E29" s="64"/>
      <c r="F29" s="64"/>
      <c r="G29" s="64"/>
      <c r="H29" s="64"/>
      <c r="I29" s="64"/>
      <c r="J29" s="64"/>
      <c r="K29" s="64"/>
      <c r="L29" s="64"/>
      <c r="M29" s="64"/>
      <c r="N29" s="64"/>
      <c r="O29" s="64"/>
      <c r="P29" s="64"/>
      <c r="Q29" s="64"/>
      <c r="R29" s="64"/>
      <c r="U29" s="9"/>
      <c r="V29" s="9"/>
    </row>
    <row r="30" spans="1:22" ht="15.75">
      <c r="A30" s="234" t="s">
        <v>773</v>
      </c>
      <c r="C30" s="6"/>
      <c r="D30" s="64"/>
      <c r="E30" s="64"/>
      <c r="F30" s="64"/>
      <c r="G30" s="64"/>
      <c r="H30" s="64"/>
      <c r="I30" s="64"/>
      <c r="J30" s="64"/>
      <c r="K30" s="64"/>
      <c r="L30" s="64"/>
      <c r="M30" s="64"/>
      <c r="N30" s="64"/>
      <c r="O30" s="64"/>
      <c r="P30" s="64"/>
      <c r="Q30" s="64"/>
      <c r="R30" s="64"/>
      <c r="S30" s="235"/>
      <c r="U30" s="9"/>
      <c r="V30" s="9"/>
    </row>
    <row r="31" spans="2:22" ht="13.5">
      <c r="B31" s="4"/>
      <c r="D31" s="3"/>
      <c r="G31" s="3"/>
      <c r="J31" s="3"/>
      <c r="M31" s="3"/>
      <c r="P31" s="3"/>
      <c r="U31" s="3"/>
      <c r="V31" s="3"/>
    </row>
    <row r="32" spans="2:22" ht="13.5" customHeight="1">
      <c r="B32" s="4"/>
      <c r="D32" s="3"/>
      <c r="G32" s="3"/>
      <c r="J32" s="3"/>
      <c r="M32" s="3"/>
      <c r="P32" s="3"/>
      <c r="U32" s="3"/>
      <c r="V32" s="3"/>
    </row>
    <row r="33" spans="1:22" ht="13.5">
      <c r="A33" s="65"/>
      <c r="B33" s="65"/>
      <c r="C33" s="65"/>
      <c r="U33" s="3"/>
      <c r="V33" s="3"/>
    </row>
    <row r="34" spans="2:22" ht="13.5">
      <c r="B34" s="3"/>
      <c r="D34" s="3"/>
      <c r="E34" s="3"/>
      <c r="F34" s="3"/>
      <c r="G34" s="3"/>
      <c r="H34" s="3"/>
      <c r="I34" s="3"/>
      <c r="J34" s="3"/>
      <c r="K34" s="3"/>
      <c r="L34" s="3"/>
      <c r="M34" s="3"/>
      <c r="N34" s="3"/>
      <c r="O34" s="3"/>
      <c r="P34" s="3"/>
      <c r="Q34" s="3"/>
      <c r="R34" s="3"/>
      <c r="U34" s="3"/>
      <c r="V34" s="3"/>
    </row>
    <row r="35" spans="2:22" ht="13.5">
      <c r="B35" s="3"/>
      <c r="D35" s="3"/>
      <c r="E35" s="3"/>
      <c r="F35" s="3"/>
      <c r="G35" s="3"/>
      <c r="H35" s="3"/>
      <c r="I35" s="3"/>
      <c r="J35" s="3"/>
      <c r="K35" s="3"/>
      <c r="L35" s="3"/>
      <c r="M35" s="3"/>
      <c r="N35" s="3"/>
      <c r="O35" s="3"/>
      <c r="P35" s="3"/>
      <c r="Q35" s="3"/>
      <c r="R35" s="3"/>
      <c r="U35" s="3"/>
      <c r="V35" s="3"/>
    </row>
    <row r="36" spans="1:22" ht="13.5">
      <c r="A36" s="65"/>
      <c r="B36" s="65"/>
      <c r="C36" s="65"/>
      <c r="U36" s="3"/>
      <c r="V36" s="3"/>
    </row>
    <row r="37" spans="1:22" ht="13.5">
      <c r="A37" s="65"/>
      <c r="B37" s="65"/>
      <c r="C37" s="65"/>
      <c r="U37" s="3"/>
      <c r="V37" s="3"/>
    </row>
    <row r="38" spans="1:22" ht="13.5">
      <c r="A38" s="65"/>
      <c r="B38" s="65"/>
      <c r="C38" s="65"/>
      <c r="U38" s="3"/>
      <c r="V38" s="3"/>
    </row>
    <row r="39" spans="1:78" ht="13.5">
      <c r="A39" s="65"/>
      <c r="B39" s="65"/>
      <c r="C39" s="65"/>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row>
    <row r="40" spans="1:78" ht="13.5">
      <c r="A40" s="65"/>
      <c r="B40" s="65"/>
      <c r="C40" s="65"/>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row>
    <row r="41" spans="1:78" ht="13.5">
      <c r="A41" s="65"/>
      <c r="B41" s="65"/>
      <c r="C41" s="65"/>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row>
    <row r="42" spans="2:78" ht="13.5">
      <c r="B42" s="3"/>
      <c r="D42" s="3"/>
      <c r="G42" s="3"/>
      <c r="J42" s="3"/>
      <c r="M42" s="3"/>
      <c r="P42" s="3"/>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row>
    <row r="43" spans="2:16" ht="13.5">
      <c r="B43" s="3"/>
      <c r="D43" s="3"/>
      <c r="G43" s="3"/>
      <c r="J43" s="3"/>
      <c r="M43" s="3"/>
      <c r="P43" s="3"/>
    </row>
    <row r="44" spans="2:16" ht="13.5">
      <c r="B44" s="3"/>
      <c r="D44" s="3"/>
      <c r="G44" s="3"/>
      <c r="J44" s="3"/>
      <c r="M44" s="3"/>
      <c r="P44" s="3"/>
    </row>
    <row r="45" spans="2:16" ht="13.5">
      <c r="B45" s="3"/>
      <c r="D45" s="3"/>
      <c r="G45" s="3"/>
      <c r="J45" s="3"/>
      <c r="M45" s="3"/>
      <c r="P45" s="3"/>
    </row>
  </sheetData>
  <sheetProtection/>
  <mergeCells count="2">
    <mergeCell ref="B6:B7"/>
    <mergeCell ref="C6:C7"/>
  </mergeCells>
  <conditionalFormatting sqref="A8:A20 D8:F22 A23:A27 B22:B27 B8:C21 C23:F27 G8:R27">
    <cfRule type="expression" priority="3" dxfId="35" stopIfTrue="1">
      <formula>MID($B8,1,15)="Gemeente totaal"</formula>
    </cfRule>
    <cfRule type="expression" priority="4" dxfId="28" stopIfTrue="1">
      <formula>MID($B8,1,7)="Almere "</formula>
    </cfRule>
    <cfRule type="expression" priority="5" dxfId="21" stopIfTrue="1">
      <formula>MOD(ROW(),2)=1</formula>
    </cfRule>
  </conditionalFormatting>
  <conditionalFormatting sqref="A22">
    <cfRule type="expression" priority="9" dxfId="35" stopIfTrue="1">
      <formula>MID($B21,1,15)="Gemeente totaal"</formula>
    </cfRule>
    <cfRule type="expression" priority="10" dxfId="28" stopIfTrue="1">
      <formula>MID($B21,1,7)="Almere "</formula>
    </cfRule>
    <cfRule type="expression" priority="11" dxfId="21" stopIfTrue="1">
      <formula>MOD(ROW(),2)=1</formula>
    </cfRule>
  </conditionalFormatting>
  <conditionalFormatting sqref="A21">
    <cfRule type="expression" priority="12" dxfId="35" stopIfTrue="1">
      <formula>MID(#REF!,1,15)="Gemeente totaal"</formula>
    </cfRule>
    <cfRule type="expression" priority="13" dxfId="28" stopIfTrue="1">
      <formula>MID(#REF!,1,7)="Almere "</formula>
    </cfRule>
    <cfRule type="expression" priority="14" dxfId="21" stopIfTrue="1">
      <formula>MOD(ROW(),2)=1</formula>
    </cfRule>
  </conditionalFormatting>
  <hyperlinks>
    <hyperlink ref="T5" location="Inhoud!A1" display="Terug naar inhoud"/>
  </hyperlinks>
  <printOptions/>
  <pageMargins left="0.7" right="0.7" top="0.75" bottom="0.75" header="0.3" footer="0.3"/>
  <pageSetup horizontalDpi="200" verticalDpi="200" orientation="portrait" paperSize="9" r:id="rId1"/>
</worksheet>
</file>

<file path=xl/worksheets/sheet9.xml><?xml version="1.0" encoding="utf-8"?>
<worksheet xmlns="http://schemas.openxmlformats.org/spreadsheetml/2006/main" xmlns:r="http://schemas.openxmlformats.org/officeDocument/2006/relationships">
  <sheetPr>
    <tabColor indexed="34"/>
  </sheetPr>
  <dimension ref="A5:BZ35"/>
  <sheetViews>
    <sheetView zoomScale="82" zoomScaleNormal="82" zoomScalePageLayoutView="0" workbookViewId="0" topLeftCell="A5">
      <selection activeCell="S49" sqref="S49"/>
    </sheetView>
  </sheetViews>
  <sheetFormatPr defaultColWidth="9.140625" defaultRowHeight="12.75"/>
  <cols>
    <col min="1" max="1" width="1.1484375" style="3" customWidth="1"/>
    <col min="2" max="2" width="19.8515625" style="84" customWidth="1"/>
    <col min="3" max="3" width="24.00390625" style="3" customWidth="1"/>
    <col min="4" max="4" width="7.7109375" style="65" customWidth="1"/>
    <col min="5" max="6" width="7.57421875" style="65" customWidth="1"/>
    <col min="7" max="9" width="7.7109375" style="65" customWidth="1"/>
    <col min="10" max="10" width="1.421875" style="65" customWidth="1"/>
    <col min="11" max="11" width="7.7109375" style="65" customWidth="1"/>
    <col min="12" max="12" width="1.1484375" style="65" customWidth="1"/>
    <col min="13" max="13" width="2.28125" style="65" customWidth="1"/>
    <col min="14" max="14" width="11.28125" style="65" customWidth="1"/>
    <col min="15" max="15" width="2.8515625" style="70" customWidth="1"/>
    <col min="16" max="16" width="12.57421875" style="11" hidden="1" customWidth="1"/>
    <col min="17" max="17" width="6.7109375" style="11" hidden="1" customWidth="1"/>
    <col min="18" max="18" width="13.421875" style="11" hidden="1" customWidth="1"/>
    <col min="19" max="78" width="11.421875" style="3" hidden="1" customWidth="1"/>
    <col min="79" max="16384" width="9.140625" style="3" customWidth="1"/>
  </cols>
  <sheetData>
    <row r="1" ht="13.5" hidden="1"/>
    <row r="2" ht="13.5" hidden="1"/>
    <row r="3" ht="13.5" hidden="1"/>
    <row r="4" ht="13.5" hidden="1"/>
    <row r="5" spans="1:78" ht="27">
      <c r="A5" s="303" t="s">
        <v>337</v>
      </c>
      <c r="B5" s="303"/>
      <c r="C5" s="47"/>
      <c r="D5" s="63"/>
      <c r="E5" s="63"/>
      <c r="F5" s="63"/>
      <c r="G5" s="63"/>
      <c r="H5" s="63"/>
      <c r="I5" s="63"/>
      <c r="J5" s="245"/>
      <c r="K5" s="546" t="s">
        <v>734</v>
      </c>
      <c r="L5" s="546"/>
      <c r="M5" s="63"/>
      <c r="N5" s="113" t="s">
        <v>631</v>
      </c>
      <c r="O5" s="161"/>
      <c r="P5" s="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row>
    <row r="6" spans="1:78" ht="13.5" customHeight="1">
      <c r="A6" s="164"/>
      <c r="B6" s="624" t="s">
        <v>775</v>
      </c>
      <c r="C6" s="624"/>
      <c r="D6" s="637" t="s">
        <v>776</v>
      </c>
      <c r="E6" s="637"/>
      <c r="F6" s="637"/>
      <c r="G6" s="637"/>
      <c r="H6" s="637"/>
      <c r="I6" s="637"/>
      <c r="J6" s="392"/>
      <c r="K6" s="635" t="s">
        <v>478</v>
      </c>
      <c r="L6" s="392"/>
      <c r="M6" s="237"/>
      <c r="N6" s="7"/>
      <c r="O6" s="161"/>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ht="13.5">
      <c r="A7" s="171"/>
      <c r="B7" s="625"/>
      <c r="C7" s="625"/>
      <c r="D7" s="170">
        <v>1</v>
      </c>
      <c r="E7" s="170">
        <v>2</v>
      </c>
      <c r="F7" s="170">
        <v>3</v>
      </c>
      <c r="G7" s="170">
        <v>4</v>
      </c>
      <c r="H7" s="170">
        <v>5</v>
      </c>
      <c r="I7" s="170">
        <v>6</v>
      </c>
      <c r="J7" s="393"/>
      <c r="K7" s="636"/>
      <c r="L7" s="393"/>
      <c r="M7" s="11"/>
      <c r="N7" s="11"/>
      <c r="O7" s="161"/>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row>
    <row r="8" spans="1:78" ht="13.5">
      <c r="A8" s="37"/>
      <c r="B8" s="256" t="s">
        <v>777</v>
      </c>
      <c r="C8" s="371"/>
      <c r="D8" s="432">
        <v>87</v>
      </c>
      <c r="E8" s="432">
        <v>111</v>
      </c>
      <c r="F8" s="432">
        <v>91</v>
      </c>
      <c r="G8" s="432">
        <v>87</v>
      </c>
      <c r="H8" s="432">
        <v>91</v>
      </c>
      <c r="I8" s="432">
        <v>56</v>
      </c>
      <c r="J8" s="252"/>
      <c r="K8" s="257">
        <v>523</v>
      </c>
      <c r="L8" s="252"/>
      <c r="M8" s="11"/>
      <c r="N8" s="11"/>
      <c r="O8" s="161"/>
      <c r="P8" s="509"/>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1"/>
      <c r="AQ8" s="511"/>
      <c r="AR8" s="511"/>
      <c r="AS8" s="511"/>
      <c r="AT8" s="511"/>
      <c r="AU8" s="511"/>
      <c r="AV8" s="511"/>
      <c r="AW8" s="511"/>
      <c r="AX8" s="511"/>
      <c r="AY8" s="511"/>
      <c r="AZ8" s="511"/>
      <c r="BA8" s="511"/>
      <c r="BB8" s="511"/>
      <c r="BC8" s="511"/>
      <c r="BD8" s="511"/>
      <c r="BE8" s="511"/>
      <c r="BF8" s="511"/>
      <c r="BG8" s="511"/>
      <c r="BH8" s="511"/>
      <c r="BI8" s="511"/>
      <c r="BJ8" s="511"/>
      <c r="BK8" s="511"/>
      <c r="BL8" s="511"/>
      <c r="BM8" s="511"/>
      <c r="BN8" s="511"/>
      <c r="BO8" s="511"/>
      <c r="BP8" s="511"/>
      <c r="BQ8" s="511"/>
      <c r="BR8" s="511"/>
      <c r="BS8" s="511"/>
      <c r="BT8" s="511"/>
      <c r="BU8" s="511"/>
      <c r="BV8" s="511"/>
      <c r="BW8" s="511"/>
      <c r="BX8" s="511"/>
      <c r="BY8" s="511"/>
      <c r="BZ8" s="511"/>
    </row>
    <row r="9" spans="1:78" ht="13.5">
      <c r="A9" s="27"/>
      <c r="B9" s="256" t="s">
        <v>493</v>
      </c>
      <c r="C9" s="371"/>
      <c r="D9" s="432">
        <v>867</v>
      </c>
      <c r="E9" s="432">
        <v>863</v>
      </c>
      <c r="F9" s="432">
        <v>394</v>
      </c>
      <c r="G9" s="567" t="s">
        <v>555</v>
      </c>
      <c r="H9" s="567" t="s">
        <v>555</v>
      </c>
      <c r="I9" s="567" t="s">
        <v>555</v>
      </c>
      <c r="J9" s="252"/>
      <c r="K9" s="257">
        <v>2124</v>
      </c>
      <c r="L9" s="252"/>
      <c r="M9" s="11"/>
      <c r="N9" s="11"/>
      <c r="O9" s="161"/>
      <c r="P9" s="509"/>
      <c r="Q9" s="511"/>
      <c r="R9" s="511"/>
      <c r="S9" s="511"/>
      <c r="T9" s="511"/>
      <c r="U9" s="511"/>
      <c r="V9" s="511"/>
      <c r="W9" s="511"/>
      <c r="X9" s="511"/>
      <c r="Y9" s="511"/>
      <c r="Z9" s="511"/>
      <c r="AA9" s="511"/>
      <c r="AB9" s="511"/>
      <c r="AC9" s="511"/>
      <c r="AD9" s="511"/>
      <c r="AE9" s="511"/>
      <c r="AF9" s="511"/>
      <c r="AG9" s="511"/>
      <c r="AH9" s="511"/>
      <c r="AI9" s="511"/>
      <c r="AJ9" s="511"/>
      <c r="AK9" s="511"/>
      <c r="AL9" s="511"/>
      <c r="AM9" s="511"/>
      <c r="AN9" s="511"/>
      <c r="AO9" s="511"/>
      <c r="AP9" s="511"/>
      <c r="AQ9" s="511"/>
      <c r="AR9" s="511"/>
      <c r="AS9" s="511"/>
      <c r="AT9" s="511"/>
      <c r="AU9" s="511"/>
      <c r="AV9" s="511"/>
      <c r="AW9" s="511"/>
      <c r="AX9" s="511"/>
      <c r="AY9" s="511"/>
      <c r="AZ9" s="511"/>
      <c r="BA9" s="511"/>
      <c r="BB9" s="511"/>
      <c r="BC9" s="511"/>
      <c r="BD9" s="511"/>
      <c r="BE9" s="511"/>
      <c r="BF9" s="511"/>
      <c r="BG9" s="511"/>
      <c r="BH9" s="511"/>
      <c r="BI9" s="511"/>
      <c r="BJ9" s="511"/>
      <c r="BK9" s="511"/>
      <c r="BL9" s="511"/>
      <c r="BM9" s="511"/>
      <c r="BN9" s="511"/>
      <c r="BO9" s="511"/>
      <c r="BP9" s="511"/>
      <c r="BQ9" s="511"/>
      <c r="BR9" s="511"/>
      <c r="BS9" s="511"/>
      <c r="BT9" s="511"/>
      <c r="BU9" s="511"/>
      <c r="BV9" s="511"/>
      <c r="BW9" s="511"/>
      <c r="BX9" s="511"/>
      <c r="BY9" s="511"/>
      <c r="BZ9" s="511"/>
    </row>
    <row r="10" spans="1:78" ht="13.5">
      <c r="A10" s="27"/>
      <c r="B10" s="256" t="s">
        <v>494</v>
      </c>
      <c r="C10" s="371"/>
      <c r="D10" s="432">
        <v>14</v>
      </c>
      <c r="E10" s="432">
        <v>37</v>
      </c>
      <c r="F10" s="567" t="s">
        <v>555</v>
      </c>
      <c r="G10" s="567" t="s">
        <v>555</v>
      </c>
      <c r="H10" s="567" t="s">
        <v>555</v>
      </c>
      <c r="I10" s="567" t="s">
        <v>555</v>
      </c>
      <c r="J10" s="252"/>
      <c r="K10" s="257">
        <v>51</v>
      </c>
      <c r="L10" s="252"/>
      <c r="M10" s="11"/>
      <c r="N10" s="11"/>
      <c r="O10" s="161"/>
      <c r="P10" s="509"/>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1"/>
      <c r="AY10" s="511"/>
      <c r="AZ10" s="511"/>
      <c r="BA10" s="511"/>
      <c r="BB10" s="511"/>
      <c r="BC10" s="511"/>
      <c r="BD10" s="511"/>
      <c r="BE10" s="511"/>
      <c r="BF10" s="511"/>
      <c r="BG10" s="511"/>
      <c r="BH10" s="511"/>
      <c r="BI10" s="511"/>
      <c r="BJ10" s="511"/>
      <c r="BK10" s="511"/>
      <c r="BL10" s="511"/>
      <c r="BM10" s="511"/>
      <c r="BN10" s="511"/>
      <c r="BO10" s="511"/>
      <c r="BP10" s="511"/>
      <c r="BQ10" s="511"/>
      <c r="BR10" s="511"/>
      <c r="BS10" s="511"/>
      <c r="BT10" s="511"/>
      <c r="BU10" s="511"/>
      <c r="BV10" s="511"/>
      <c r="BW10" s="511"/>
      <c r="BX10" s="511"/>
      <c r="BY10" s="511"/>
      <c r="BZ10" s="511"/>
    </row>
    <row r="11" spans="1:78" ht="13.5">
      <c r="A11" s="27"/>
      <c r="B11" s="256" t="s">
        <v>495</v>
      </c>
      <c r="C11" s="371"/>
      <c r="D11" s="432">
        <v>357</v>
      </c>
      <c r="E11" s="432">
        <v>391</v>
      </c>
      <c r="F11" s="432">
        <v>373</v>
      </c>
      <c r="G11" s="432">
        <v>326</v>
      </c>
      <c r="H11" s="567" t="s">
        <v>555</v>
      </c>
      <c r="I11" s="567" t="s">
        <v>555</v>
      </c>
      <c r="J11" s="252"/>
      <c r="K11" s="257">
        <v>1447</v>
      </c>
      <c r="L11" s="252"/>
      <c r="M11" s="11"/>
      <c r="N11" s="11"/>
      <c r="O11" s="161"/>
      <c r="P11" s="509"/>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0"/>
      <c r="AY11" s="510"/>
      <c r="AZ11" s="510"/>
      <c r="BA11" s="510"/>
      <c r="BB11" s="510"/>
      <c r="BC11" s="510"/>
      <c r="BD11" s="510"/>
      <c r="BE11" s="510"/>
      <c r="BF11" s="510"/>
      <c r="BG11" s="510"/>
      <c r="BH11" s="510"/>
      <c r="BI11" s="510"/>
      <c r="BJ11" s="510"/>
      <c r="BK11" s="510"/>
      <c r="BL11" s="510"/>
      <c r="BM11" s="510"/>
      <c r="BN11" s="510"/>
      <c r="BO11" s="510"/>
      <c r="BP11" s="510"/>
      <c r="BQ11" s="510"/>
      <c r="BR11" s="510"/>
      <c r="BS11" s="510"/>
      <c r="BT11" s="510"/>
      <c r="BU11" s="510"/>
      <c r="BV11" s="510"/>
      <c r="BW11" s="510"/>
      <c r="BX11" s="510"/>
      <c r="BY11" s="510"/>
      <c r="BZ11" s="510"/>
    </row>
    <row r="12" spans="1:78" ht="13.5">
      <c r="A12" s="27"/>
      <c r="B12" s="256" t="s">
        <v>496</v>
      </c>
      <c r="C12" s="371"/>
      <c r="D12" s="432">
        <v>7</v>
      </c>
      <c r="E12" s="432">
        <v>9</v>
      </c>
      <c r="F12" s="432">
        <v>21</v>
      </c>
      <c r="G12" s="432">
        <v>16</v>
      </c>
      <c r="H12" s="567" t="s">
        <v>555</v>
      </c>
      <c r="I12" s="567" t="s">
        <v>555</v>
      </c>
      <c r="J12" s="252"/>
      <c r="K12" s="257">
        <v>53</v>
      </c>
      <c r="L12" s="252"/>
      <c r="M12" s="11"/>
      <c r="N12" s="11"/>
      <c r="O12" s="161"/>
      <c r="P12" s="509"/>
      <c r="Q12" s="509"/>
      <c r="R12" s="509"/>
      <c r="S12" s="509"/>
      <c r="T12" s="509"/>
      <c r="U12" s="509"/>
      <c r="V12" s="509"/>
      <c r="W12" s="509"/>
      <c r="X12" s="509"/>
      <c r="Y12" s="509"/>
      <c r="Z12" s="509"/>
      <c r="AA12" s="509"/>
      <c r="AB12" s="509"/>
      <c r="AC12" s="509"/>
      <c r="AD12" s="509"/>
      <c r="AE12" s="509"/>
      <c r="AF12" s="509"/>
      <c r="AG12" s="509"/>
      <c r="AH12" s="509"/>
      <c r="AI12" s="509"/>
      <c r="AJ12" s="509"/>
      <c r="AK12" s="509"/>
      <c r="AL12" s="509"/>
      <c r="AM12" s="509"/>
      <c r="AN12" s="509"/>
      <c r="AO12" s="509"/>
      <c r="AP12" s="509"/>
      <c r="AQ12" s="509"/>
      <c r="AR12" s="509"/>
      <c r="AS12" s="509"/>
      <c r="AT12" s="509"/>
      <c r="AU12" s="509"/>
      <c r="AV12" s="509"/>
      <c r="AW12" s="509"/>
      <c r="AX12" s="509"/>
      <c r="AY12" s="509"/>
      <c r="AZ12" s="509"/>
      <c r="BA12" s="509"/>
      <c r="BB12" s="509"/>
      <c r="BC12" s="509"/>
      <c r="BD12" s="509"/>
      <c r="BE12" s="509"/>
      <c r="BF12" s="509"/>
      <c r="BG12" s="509"/>
      <c r="BH12" s="509"/>
      <c r="BI12" s="509"/>
      <c r="BJ12" s="509"/>
      <c r="BK12" s="509"/>
      <c r="BL12" s="509"/>
      <c r="BM12" s="509"/>
      <c r="BN12" s="509"/>
      <c r="BO12" s="509"/>
      <c r="BP12" s="509"/>
      <c r="BQ12" s="509"/>
      <c r="BR12" s="509"/>
      <c r="BS12" s="509"/>
      <c r="BT12" s="509"/>
      <c r="BU12" s="509"/>
      <c r="BV12" s="509"/>
      <c r="BW12" s="509"/>
      <c r="BX12" s="509"/>
      <c r="BY12" s="509"/>
      <c r="BZ12" s="509"/>
    </row>
    <row r="13" spans="1:78" ht="13.5">
      <c r="A13" s="27"/>
      <c r="B13" s="256" t="s">
        <v>497</v>
      </c>
      <c r="C13" s="371"/>
      <c r="D13" s="432">
        <v>118</v>
      </c>
      <c r="E13" s="432">
        <v>102</v>
      </c>
      <c r="F13" s="567" t="s">
        <v>555</v>
      </c>
      <c r="G13" s="567" t="s">
        <v>555</v>
      </c>
      <c r="H13" s="567" t="s">
        <v>555</v>
      </c>
      <c r="I13" s="567" t="s">
        <v>555</v>
      </c>
      <c r="J13" s="252"/>
      <c r="K13" s="257">
        <v>220</v>
      </c>
      <c r="L13" s="252"/>
      <c r="M13" s="11"/>
      <c r="N13" s="11"/>
      <c r="O13" s="161"/>
      <c r="P13" s="509"/>
      <c r="Q13" s="509"/>
      <c r="R13" s="509"/>
      <c r="S13" s="509"/>
      <c r="T13" s="509"/>
      <c r="U13" s="509"/>
      <c r="V13" s="509"/>
      <c r="W13" s="509"/>
      <c r="X13" s="509"/>
      <c r="Y13" s="509"/>
      <c r="Z13" s="509"/>
      <c r="AA13" s="509"/>
      <c r="AB13" s="509"/>
      <c r="AC13" s="509"/>
      <c r="AD13" s="509"/>
      <c r="AE13" s="509"/>
      <c r="AF13" s="509"/>
      <c r="AG13" s="509"/>
      <c r="AH13" s="509"/>
      <c r="AI13" s="509"/>
      <c r="AJ13" s="509"/>
      <c r="AK13" s="509"/>
      <c r="AL13" s="509"/>
      <c r="AM13" s="509"/>
      <c r="AN13" s="509"/>
      <c r="AO13" s="509"/>
      <c r="AP13" s="509"/>
      <c r="AQ13" s="509"/>
      <c r="AR13" s="509"/>
      <c r="AS13" s="509"/>
      <c r="AT13" s="509"/>
      <c r="AU13" s="509"/>
      <c r="AV13" s="509"/>
      <c r="AW13" s="509"/>
      <c r="AX13" s="509"/>
      <c r="AY13" s="509"/>
      <c r="AZ13" s="509"/>
      <c r="BA13" s="509"/>
      <c r="BB13" s="509"/>
      <c r="BC13" s="509"/>
      <c r="BD13" s="509"/>
      <c r="BE13" s="509"/>
      <c r="BF13" s="509"/>
      <c r="BG13" s="509"/>
      <c r="BH13" s="509"/>
      <c r="BI13" s="509"/>
      <c r="BJ13" s="509"/>
      <c r="BK13" s="509"/>
      <c r="BL13" s="509"/>
      <c r="BM13" s="509"/>
      <c r="BN13" s="509"/>
      <c r="BO13" s="509"/>
      <c r="BP13" s="509"/>
      <c r="BQ13" s="509"/>
      <c r="BR13" s="509"/>
      <c r="BS13" s="509"/>
      <c r="BT13" s="509"/>
      <c r="BU13" s="509"/>
      <c r="BV13" s="509"/>
      <c r="BW13" s="509"/>
      <c r="BX13" s="509"/>
      <c r="BY13" s="509"/>
      <c r="BZ13" s="509"/>
    </row>
    <row r="14" spans="1:78" ht="13.5">
      <c r="A14" s="27"/>
      <c r="B14" s="256" t="s">
        <v>498</v>
      </c>
      <c r="C14" s="371"/>
      <c r="D14" s="432">
        <v>403</v>
      </c>
      <c r="E14" s="432">
        <v>318</v>
      </c>
      <c r="F14" s="432">
        <v>592</v>
      </c>
      <c r="G14" s="432">
        <v>498</v>
      </c>
      <c r="H14" s="432">
        <v>23</v>
      </c>
      <c r="I14" s="567" t="s">
        <v>555</v>
      </c>
      <c r="J14" s="252"/>
      <c r="K14" s="257">
        <v>1834</v>
      </c>
      <c r="L14" s="252"/>
      <c r="M14" s="11"/>
      <c r="N14" s="11"/>
      <c r="P14" s="50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09"/>
      <c r="AY14" s="509"/>
      <c r="AZ14" s="509"/>
      <c r="BA14" s="509"/>
      <c r="BB14" s="509"/>
      <c r="BC14" s="509"/>
      <c r="BD14" s="509"/>
      <c r="BE14" s="509"/>
      <c r="BF14" s="509"/>
      <c r="BG14" s="509"/>
      <c r="BH14" s="509"/>
      <c r="BI14" s="509"/>
      <c r="BJ14" s="509"/>
      <c r="BK14" s="509"/>
      <c r="BL14" s="509"/>
      <c r="BM14" s="509"/>
      <c r="BN14" s="509"/>
      <c r="BO14" s="509"/>
      <c r="BP14" s="509"/>
      <c r="BQ14" s="509"/>
      <c r="BR14" s="509"/>
      <c r="BS14" s="509"/>
      <c r="BT14" s="509"/>
      <c r="BU14" s="509"/>
      <c r="BV14" s="509"/>
      <c r="BW14" s="509"/>
      <c r="BX14" s="509"/>
      <c r="BY14" s="509"/>
      <c r="BZ14" s="509"/>
    </row>
    <row r="15" spans="1:78" ht="13.5">
      <c r="A15" s="27"/>
      <c r="B15" s="256" t="s">
        <v>499</v>
      </c>
      <c r="C15" s="371"/>
      <c r="D15" s="432">
        <v>276</v>
      </c>
      <c r="E15" s="432">
        <v>264</v>
      </c>
      <c r="F15" s="432">
        <v>741</v>
      </c>
      <c r="G15" s="432">
        <v>687</v>
      </c>
      <c r="H15" s="567" t="s">
        <v>555</v>
      </c>
      <c r="I15" s="567" t="s">
        <v>555</v>
      </c>
      <c r="J15" s="252"/>
      <c r="K15" s="257">
        <v>1968</v>
      </c>
      <c r="L15" s="252"/>
      <c r="M15" s="11"/>
      <c r="N15" s="11"/>
      <c r="P15" s="509"/>
      <c r="Q15" s="509"/>
      <c r="R15" s="509"/>
      <c r="S15" s="509"/>
      <c r="T15" s="509"/>
      <c r="U15" s="509"/>
      <c r="V15" s="509"/>
      <c r="W15" s="509"/>
      <c r="X15" s="509"/>
      <c r="Y15" s="509"/>
      <c r="Z15" s="509"/>
      <c r="AA15" s="509"/>
      <c r="AB15" s="509"/>
      <c r="AC15" s="509"/>
      <c r="AD15" s="509"/>
      <c r="AE15" s="509"/>
      <c r="AF15" s="509"/>
      <c r="AG15" s="509"/>
      <c r="AH15" s="509"/>
      <c r="AI15" s="509"/>
      <c r="AJ15" s="509"/>
      <c r="AK15" s="509"/>
      <c r="AL15" s="509"/>
      <c r="AM15" s="509"/>
      <c r="AN15" s="509"/>
      <c r="AO15" s="509"/>
      <c r="AP15" s="509"/>
      <c r="AQ15" s="509"/>
      <c r="AR15" s="509"/>
      <c r="AS15" s="509"/>
      <c r="AT15" s="509"/>
      <c r="AU15" s="509"/>
      <c r="AV15" s="509"/>
      <c r="AW15" s="509"/>
      <c r="AX15" s="509"/>
      <c r="AY15" s="509"/>
      <c r="AZ15" s="509"/>
      <c r="BA15" s="509"/>
      <c r="BB15" s="509"/>
      <c r="BC15" s="509"/>
      <c r="BD15" s="509"/>
      <c r="BE15" s="509"/>
      <c r="BF15" s="509"/>
      <c r="BG15" s="509"/>
      <c r="BH15" s="509"/>
      <c r="BI15" s="509"/>
      <c r="BJ15" s="509"/>
      <c r="BK15" s="509"/>
      <c r="BL15" s="509"/>
      <c r="BM15" s="509"/>
      <c r="BN15" s="509"/>
      <c r="BO15" s="509"/>
      <c r="BP15" s="509"/>
      <c r="BQ15" s="509"/>
      <c r="BR15" s="509"/>
      <c r="BS15" s="509"/>
      <c r="BT15" s="509"/>
      <c r="BU15" s="509"/>
      <c r="BV15" s="509"/>
      <c r="BW15" s="509"/>
      <c r="BX15" s="509"/>
      <c r="BY15" s="509"/>
      <c r="BZ15" s="509"/>
    </row>
    <row r="16" spans="1:78" ht="13.5">
      <c r="A16" s="27"/>
      <c r="B16" s="256" t="s">
        <v>778</v>
      </c>
      <c r="C16" s="371"/>
      <c r="D16" s="432">
        <v>251</v>
      </c>
      <c r="E16" s="432">
        <v>262</v>
      </c>
      <c r="F16" s="432">
        <v>275</v>
      </c>
      <c r="G16" s="432">
        <v>746</v>
      </c>
      <c r="H16" s="432">
        <v>695</v>
      </c>
      <c r="I16" s="567" t="s">
        <v>555</v>
      </c>
      <c r="J16" s="252"/>
      <c r="K16" s="257">
        <v>2229</v>
      </c>
      <c r="L16" s="252"/>
      <c r="M16" s="11"/>
      <c r="N16" s="11"/>
      <c r="P16" s="509"/>
      <c r="Q16" s="509"/>
      <c r="R16" s="509"/>
      <c r="S16" s="509"/>
      <c r="T16" s="509"/>
      <c r="U16" s="509"/>
      <c r="V16" s="509"/>
      <c r="W16" s="509"/>
      <c r="X16" s="509"/>
      <c r="Y16" s="509"/>
      <c r="Z16" s="509"/>
      <c r="AA16" s="509"/>
      <c r="AB16" s="509"/>
      <c r="AC16" s="509"/>
      <c r="AD16" s="509"/>
      <c r="AE16" s="509"/>
      <c r="AF16" s="509"/>
      <c r="AG16" s="509"/>
      <c r="AH16" s="509"/>
      <c r="AI16" s="509"/>
      <c r="AJ16" s="509"/>
      <c r="AK16" s="509"/>
      <c r="AL16" s="509"/>
      <c r="AM16" s="509"/>
      <c r="AN16" s="509"/>
      <c r="AO16" s="509"/>
      <c r="AP16" s="509"/>
      <c r="AQ16" s="509"/>
      <c r="AR16" s="509"/>
      <c r="AS16" s="509"/>
      <c r="AT16" s="509"/>
      <c r="AU16" s="509"/>
      <c r="AV16" s="509"/>
      <c r="AW16" s="509"/>
      <c r="AX16" s="509"/>
      <c r="AY16" s="509"/>
      <c r="AZ16" s="509"/>
      <c r="BA16" s="509"/>
      <c r="BB16" s="509"/>
      <c r="BC16" s="509"/>
      <c r="BD16" s="509"/>
      <c r="BE16" s="509"/>
      <c r="BF16" s="509"/>
      <c r="BG16" s="509"/>
      <c r="BH16" s="509"/>
      <c r="BI16" s="509"/>
      <c r="BJ16" s="509"/>
      <c r="BK16" s="509"/>
      <c r="BL16" s="509"/>
      <c r="BM16" s="509"/>
      <c r="BN16" s="509"/>
      <c r="BO16" s="509"/>
      <c r="BP16" s="509"/>
      <c r="BQ16" s="509"/>
      <c r="BR16" s="509"/>
      <c r="BS16" s="509"/>
      <c r="BT16" s="509"/>
      <c r="BU16" s="509"/>
      <c r="BV16" s="509"/>
      <c r="BW16" s="509"/>
      <c r="BX16" s="509"/>
      <c r="BY16" s="509"/>
      <c r="BZ16" s="509"/>
    </row>
    <row r="17" spans="1:78" ht="13.5">
      <c r="A17" s="27"/>
      <c r="B17" s="256" t="s">
        <v>500</v>
      </c>
      <c r="C17" s="371"/>
      <c r="D17" s="432">
        <v>435</v>
      </c>
      <c r="E17" s="432">
        <v>398</v>
      </c>
      <c r="F17" s="432">
        <v>409</v>
      </c>
      <c r="G17" s="432">
        <v>446</v>
      </c>
      <c r="H17" s="432">
        <v>445</v>
      </c>
      <c r="I17" s="432">
        <v>422</v>
      </c>
      <c r="J17" s="252"/>
      <c r="K17" s="257">
        <v>2555</v>
      </c>
      <c r="L17" s="252"/>
      <c r="M17" s="218"/>
      <c r="N17" s="218"/>
      <c r="P17" s="509"/>
      <c r="Q17" s="472"/>
      <c r="R17" s="472"/>
      <c r="S17" s="472"/>
      <c r="T17" s="472"/>
      <c r="U17" s="472"/>
      <c r="V17" s="472"/>
      <c r="W17" s="472"/>
      <c r="X17" s="472"/>
      <c r="Y17" s="472"/>
      <c r="Z17" s="472"/>
      <c r="AA17" s="472"/>
      <c r="AB17" s="472"/>
      <c r="AC17" s="472"/>
      <c r="AD17" s="472"/>
      <c r="AE17" s="472"/>
      <c r="AF17" s="472"/>
      <c r="AG17" s="472"/>
      <c r="AH17" s="472"/>
      <c r="AI17" s="472"/>
      <c r="AJ17" s="472"/>
      <c r="AK17" s="472"/>
      <c r="AL17" s="472"/>
      <c r="AM17" s="472"/>
      <c r="AN17" s="472"/>
      <c r="AO17" s="472"/>
      <c r="AP17" s="472"/>
      <c r="AQ17" s="472"/>
      <c r="AR17" s="472"/>
      <c r="AS17" s="472"/>
      <c r="AT17" s="472"/>
      <c r="AU17" s="472"/>
      <c r="AV17" s="472"/>
      <c r="AW17" s="472"/>
      <c r="AX17" s="472"/>
      <c r="AY17" s="472"/>
      <c r="AZ17" s="472"/>
      <c r="BA17" s="472"/>
      <c r="BB17" s="472"/>
      <c r="BC17" s="472"/>
      <c r="BD17" s="472"/>
      <c r="BE17" s="472"/>
      <c r="BF17" s="472"/>
      <c r="BG17" s="472"/>
      <c r="BH17" s="472"/>
      <c r="BI17" s="472"/>
      <c r="BJ17" s="472"/>
      <c r="BK17" s="472"/>
      <c r="BL17" s="472"/>
      <c r="BM17" s="472"/>
      <c r="BN17" s="472"/>
      <c r="BO17" s="472"/>
      <c r="BP17" s="472"/>
      <c r="BQ17" s="472"/>
      <c r="BR17" s="472"/>
      <c r="BS17" s="472"/>
      <c r="BT17" s="472"/>
      <c r="BU17" s="472"/>
      <c r="BV17" s="472"/>
      <c r="BW17" s="472"/>
      <c r="BX17" s="472"/>
      <c r="BY17" s="472"/>
      <c r="BZ17" s="472"/>
    </row>
    <row r="18" spans="1:78" ht="13.5">
      <c r="A18" s="290"/>
      <c r="B18" s="290" t="s">
        <v>472</v>
      </c>
      <c r="C18" s="291"/>
      <c r="D18" s="390">
        <v>2815</v>
      </c>
      <c r="E18" s="390">
        <v>2755</v>
      </c>
      <c r="F18" s="390">
        <v>2896</v>
      </c>
      <c r="G18" s="390">
        <v>2806</v>
      </c>
      <c r="H18" s="390">
        <v>1254</v>
      </c>
      <c r="I18" s="390">
        <v>478</v>
      </c>
      <c r="J18" s="391"/>
      <c r="K18" s="390">
        <v>13004</v>
      </c>
      <c r="L18" s="391"/>
      <c r="P18" s="509"/>
      <c r="Q18" s="509"/>
      <c r="R18" s="509"/>
      <c r="S18" s="509"/>
      <c r="T18" s="509"/>
      <c r="U18" s="509"/>
      <c r="V18" s="509"/>
      <c r="W18" s="509"/>
      <c r="X18" s="509"/>
      <c r="Y18" s="509"/>
      <c r="Z18" s="509"/>
      <c r="AA18" s="509"/>
      <c r="AB18" s="509"/>
      <c r="AC18" s="509"/>
      <c r="AD18" s="509"/>
      <c r="AE18" s="509"/>
      <c r="AF18" s="509"/>
      <c r="AG18" s="509"/>
      <c r="AH18" s="509"/>
      <c r="AI18" s="509"/>
      <c r="AJ18" s="509"/>
      <c r="AK18" s="509"/>
      <c r="AL18" s="509"/>
      <c r="AM18" s="509"/>
      <c r="AN18" s="509"/>
      <c r="AO18" s="509"/>
      <c r="AP18" s="509"/>
      <c r="AQ18" s="509"/>
      <c r="AR18" s="509"/>
      <c r="AS18" s="509"/>
      <c r="AT18" s="509"/>
      <c r="AU18" s="509"/>
      <c r="AV18" s="509"/>
      <c r="AW18" s="509"/>
      <c r="AX18" s="509"/>
      <c r="AY18" s="509"/>
      <c r="AZ18" s="509"/>
      <c r="BA18" s="509"/>
      <c r="BB18" s="509"/>
      <c r="BC18" s="509"/>
      <c r="BD18" s="509"/>
      <c r="BE18" s="509"/>
      <c r="BF18" s="509"/>
      <c r="BG18" s="509"/>
      <c r="BH18" s="509"/>
      <c r="BI18" s="509"/>
      <c r="BJ18" s="509"/>
      <c r="BK18" s="509"/>
      <c r="BL18" s="509"/>
      <c r="BM18" s="509"/>
      <c r="BN18" s="509"/>
      <c r="BO18" s="509"/>
      <c r="BP18" s="509"/>
      <c r="BQ18" s="509"/>
      <c r="BR18" s="509"/>
      <c r="BS18" s="509"/>
      <c r="BT18" s="509"/>
      <c r="BU18" s="509"/>
      <c r="BV18" s="509"/>
      <c r="BW18" s="509"/>
      <c r="BX18" s="509"/>
      <c r="BY18" s="509"/>
      <c r="BZ18" s="509"/>
    </row>
    <row r="19" spans="1:18" ht="13.5" customHeight="1">
      <c r="A19" s="304"/>
      <c r="B19" s="386"/>
      <c r="C19" s="305"/>
      <c r="D19" s="306"/>
      <c r="E19" s="306"/>
      <c r="F19" s="306"/>
      <c r="G19" s="306"/>
      <c r="H19" s="306"/>
      <c r="I19" s="306"/>
      <c r="J19" s="305"/>
      <c r="K19" s="396"/>
      <c r="L19" s="305"/>
      <c r="Q19" s="3"/>
      <c r="R19" s="3"/>
    </row>
    <row r="20" spans="1:18" ht="13.5">
      <c r="A20" s="509" t="s">
        <v>772</v>
      </c>
      <c r="C20" s="6"/>
      <c r="D20" s="64"/>
      <c r="E20" s="64"/>
      <c r="F20" s="64"/>
      <c r="G20" s="64"/>
      <c r="H20" s="64"/>
      <c r="I20" s="64"/>
      <c r="J20" s="64"/>
      <c r="K20" s="238"/>
      <c r="L20" s="64"/>
      <c r="Q20" s="3"/>
      <c r="R20" s="3"/>
    </row>
    <row r="21" spans="2:18" ht="13.5">
      <c r="B21" s="4"/>
      <c r="D21" s="3"/>
      <c r="Q21" s="3"/>
      <c r="R21" s="3"/>
    </row>
    <row r="22" spans="2:18" ht="13.5" customHeight="1">
      <c r="B22" s="4"/>
      <c r="D22" s="3"/>
      <c r="Q22" s="3"/>
      <c r="R22" s="3"/>
    </row>
    <row r="23" spans="1:18" ht="13.5">
      <c r="A23" s="65"/>
      <c r="B23" s="65"/>
      <c r="C23" s="65"/>
      <c r="Q23" s="3"/>
      <c r="R23" s="3"/>
    </row>
    <row r="24" spans="2:18" ht="13.5">
      <c r="B24" s="3"/>
      <c r="D24" s="3"/>
      <c r="E24" s="3"/>
      <c r="F24" s="3"/>
      <c r="G24" s="3"/>
      <c r="Q24" s="3"/>
      <c r="R24" s="3"/>
    </row>
    <row r="25" spans="2:18" ht="13.5">
      <c r="B25" s="3"/>
      <c r="D25" s="3"/>
      <c r="E25" s="3"/>
      <c r="F25" s="3"/>
      <c r="G25" s="3"/>
      <c r="Q25" s="3"/>
      <c r="R25" s="3"/>
    </row>
    <row r="26" spans="1:18" ht="13.5">
      <c r="A26" s="65"/>
      <c r="B26" s="65"/>
      <c r="C26" s="65"/>
      <c r="Q26" s="3"/>
      <c r="R26" s="3"/>
    </row>
    <row r="27" spans="1:18" ht="13.5">
      <c r="A27" s="65"/>
      <c r="B27" s="65"/>
      <c r="C27" s="65"/>
      <c r="Q27" s="3"/>
      <c r="R27" s="3"/>
    </row>
    <row r="28" spans="1:18" ht="13.5">
      <c r="A28" s="65"/>
      <c r="B28" s="65"/>
      <c r="C28" s="65"/>
      <c r="Q28" s="3"/>
      <c r="R28" s="3"/>
    </row>
    <row r="29" spans="1:78" ht="13.5">
      <c r="A29" s="65"/>
      <c r="B29" s="65"/>
      <c r="C29" s="65"/>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row>
    <row r="30" spans="1:78" ht="13.5">
      <c r="A30" s="65"/>
      <c r="B30" s="65"/>
      <c r="C30" s="65"/>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row>
    <row r="31" spans="1:78" ht="13.5">
      <c r="A31" s="65"/>
      <c r="B31" s="65"/>
      <c r="C31" s="65"/>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row>
    <row r="32" spans="2:78" ht="13.5">
      <c r="B32" s="3"/>
      <c r="D32" s="3"/>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row>
    <row r="33" spans="2:4" ht="13.5">
      <c r="B33" s="3"/>
      <c r="D33" s="3"/>
    </row>
    <row r="34" spans="2:4" ht="13.5">
      <c r="B34" s="3"/>
      <c r="D34" s="3"/>
    </row>
    <row r="35" spans="2:4" ht="13.5">
      <c r="B35" s="3"/>
      <c r="D35" s="3"/>
    </row>
  </sheetData>
  <sheetProtection/>
  <mergeCells count="3">
    <mergeCell ref="K6:K7"/>
    <mergeCell ref="B6:C7"/>
    <mergeCell ref="D6:I6"/>
  </mergeCells>
  <conditionalFormatting sqref="A8:L17">
    <cfRule type="expression" priority="1" dxfId="21" stopIfTrue="1">
      <formula>MOD(ROW(),2)=1</formula>
    </cfRule>
  </conditionalFormatting>
  <hyperlinks>
    <hyperlink ref="N5" location="Inhoud!A1" display="Terug naar inhoud"/>
  </hyperlinks>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Oostveen Beleidsonderzoek en Advies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Oostveen</dc:creator>
  <cp:keywords/>
  <dc:description/>
  <cp:lastModifiedBy>Veeger LAM (Lucas)</cp:lastModifiedBy>
  <cp:lastPrinted>2013-03-19T13:55:44Z</cp:lastPrinted>
  <dcterms:created xsi:type="dcterms:W3CDTF">1997-03-27T16:07:30Z</dcterms:created>
  <dcterms:modified xsi:type="dcterms:W3CDTF">2018-03-06T14:08:21Z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